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3E81D9F9-9F61-4A17-AED4-17BD602EFB07}" xr6:coauthVersionLast="47" xr6:coauthVersionMax="47" xr10:uidLastSave="{00000000-0000-0000-0000-000000000000}"/>
  <bookViews>
    <workbookView xWindow="-120" yWindow="-120" windowWidth="29040" windowHeight="14775" activeTab="1" xr2:uid="{00000000-000D-0000-FFFF-FFFF00000000}"/>
  </bookViews>
  <sheets>
    <sheet name="製造工程表" sheetId="6" r:id="rId1"/>
    <sheet name="製造工程表 (記載例)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7" l="1"/>
  <c r="G13" i="7"/>
  <c r="G14" i="7"/>
  <c r="G15" i="7"/>
  <c r="G11" i="7"/>
  <c r="G10" i="7"/>
  <c r="E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9" authorId="0" shapeId="0" xr:uid="{D7C162E9-B032-4DB7-AB2F-0DC4EFFAD841}">
      <text>
        <r>
          <rPr>
            <b/>
            <sz val="14"/>
            <color indexed="81"/>
            <rFont val="BIZ UDPゴシック"/>
            <family val="3"/>
            <charset val="128"/>
          </rPr>
          <t>税込の商品価格と一致</t>
        </r>
      </text>
    </comment>
  </commentList>
</comments>
</file>

<file path=xl/sharedStrings.xml><?xml version="1.0" encoding="utf-8"?>
<sst xmlns="http://schemas.openxmlformats.org/spreadsheetml/2006/main" count="58" uniqueCount="28">
  <si>
    <t>商品名</t>
    <rPh sb="0" eb="3">
      <t>ショウヒンメイ</t>
    </rPh>
    <phoneticPr fontId="18"/>
  </si>
  <si>
    <t>円</t>
    <rPh sb="0" eb="1">
      <t>エン</t>
    </rPh>
    <phoneticPr fontId="18"/>
  </si>
  <si>
    <t>作業内容</t>
    <rPh sb="0" eb="2">
      <t>サギョウ</t>
    </rPh>
    <rPh sb="2" eb="4">
      <t>ナイヨウ</t>
    </rPh>
    <phoneticPr fontId="18"/>
  </si>
  <si>
    <r>
      <t xml:space="preserve">生産・製造・加工地
</t>
    </r>
    <r>
      <rPr>
        <b/>
        <sz val="16"/>
        <color rgb="FFFF0000"/>
        <rFont val="メイリオ"/>
        <family val="3"/>
        <charset val="128"/>
      </rPr>
      <t>（国内の場合：○○県○○市
国外の場合：○○国）</t>
    </r>
    <rPh sb="0" eb="2">
      <t>セイサン</t>
    </rPh>
    <rPh sb="3" eb="5">
      <t>セイゾウ</t>
    </rPh>
    <rPh sb="6" eb="8">
      <t>カコウ</t>
    </rPh>
    <rPh sb="8" eb="9">
      <t>チ</t>
    </rPh>
    <rPh sb="11" eb="13">
      <t>コクナイ</t>
    </rPh>
    <rPh sb="14" eb="16">
      <t>バアイ</t>
    </rPh>
    <rPh sb="19" eb="20">
      <t>ケン</t>
    </rPh>
    <rPh sb="22" eb="23">
      <t>シ</t>
    </rPh>
    <rPh sb="24" eb="26">
      <t>コクガイ</t>
    </rPh>
    <rPh sb="27" eb="29">
      <t>バアイ</t>
    </rPh>
    <rPh sb="32" eb="33">
      <t>コク</t>
    </rPh>
    <phoneticPr fontId="18"/>
  </si>
  <si>
    <t>付加価値</t>
    <rPh sb="0" eb="4">
      <t>フカカチ</t>
    </rPh>
    <phoneticPr fontId="18"/>
  </si>
  <si>
    <r>
      <t>工程から生じる
価値（</t>
    </r>
    <r>
      <rPr>
        <sz val="16"/>
        <color rgb="FFFF0000"/>
        <rFont val="メイリオ"/>
        <family val="3"/>
        <charset val="128"/>
      </rPr>
      <t>税込</t>
    </r>
    <r>
      <rPr>
        <sz val="16"/>
        <color theme="1"/>
        <rFont val="メイリオ"/>
        <family val="3"/>
        <charset val="128"/>
      </rPr>
      <t>価格）</t>
    </r>
    <rPh sb="0" eb="2">
      <t>コウテイ</t>
    </rPh>
    <rPh sb="4" eb="5">
      <t>ショウ</t>
    </rPh>
    <rPh sb="8" eb="10">
      <t>カチ</t>
    </rPh>
    <rPh sb="11" eb="13">
      <t>ゼイコミ</t>
    </rPh>
    <rPh sb="13" eb="15">
      <t>カカク</t>
    </rPh>
    <phoneticPr fontId="18"/>
  </si>
  <si>
    <t>割合</t>
    <rPh sb="0" eb="2">
      <t>ワリアイ</t>
    </rPh>
    <phoneticPr fontId="18"/>
  </si>
  <si>
    <r>
      <t>箕輪</t>
    </r>
    <r>
      <rPr>
        <sz val="16"/>
        <color rgb="FFFF0000"/>
        <rFont val="メイリオ"/>
        <family val="3"/>
        <charset val="128"/>
      </rPr>
      <t>町内</t>
    </r>
    <r>
      <rPr>
        <sz val="16"/>
        <color theme="1"/>
        <rFont val="メイリオ"/>
        <family val="3"/>
        <charset val="128"/>
      </rPr>
      <t>で生じた付加価値</t>
    </r>
    <rPh sb="0" eb="3">
      <t>ミノワマチ</t>
    </rPh>
    <rPh sb="3" eb="4">
      <t>ナイ</t>
    </rPh>
    <rPh sb="5" eb="6">
      <t>ショウ</t>
    </rPh>
    <rPh sb="8" eb="12">
      <t>フカカチ</t>
    </rPh>
    <phoneticPr fontId="18"/>
  </si>
  <si>
    <r>
      <t>箕輪</t>
    </r>
    <r>
      <rPr>
        <sz val="16"/>
        <color rgb="FFFF0000"/>
        <rFont val="メイリオ"/>
        <family val="3"/>
        <charset val="128"/>
      </rPr>
      <t>町外</t>
    </r>
    <r>
      <rPr>
        <sz val="16"/>
        <color theme="1"/>
        <rFont val="メイリオ"/>
        <family val="3"/>
        <charset val="128"/>
      </rPr>
      <t>で生じた付加価値</t>
    </r>
    <rPh sb="0" eb="3">
      <t>ミノワマチ</t>
    </rPh>
    <rPh sb="3" eb="4">
      <t>ソト</t>
    </rPh>
    <rPh sb="5" eb="6">
      <t>ショウ</t>
    </rPh>
    <rPh sb="8" eb="12">
      <t>フカカチ</t>
    </rPh>
    <phoneticPr fontId="18"/>
  </si>
  <si>
    <t>みのわハンバーグ</t>
    <phoneticPr fontId="18"/>
  </si>
  <si>
    <r>
      <t xml:space="preserve">製造工程
</t>
    </r>
    <r>
      <rPr>
        <sz val="16"/>
        <color rgb="FFFF0000"/>
        <rFont val="メイリオ"/>
        <family val="3"/>
        <charset val="128"/>
      </rPr>
      <t>（必要に応じて修正してください）</t>
    </r>
    <rPh sb="0" eb="2">
      <t>セイゾウ</t>
    </rPh>
    <rPh sb="2" eb="4">
      <t>コウテイ</t>
    </rPh>
    <rPh sb="6" eb="8">
      <t>ヒツヨウ</t>
    </rPh>
    <rPh sb="9" eb="10">
      <t>オウ</t>
    </rPh>
    <rPh sb="12" eb="14">
      <t>シュウセイ</t>
    </rPh>
    <phoneticPr fontId="18"/>
  </si>
  <si>
    <t>町内産原材料</t>
    <rPh sb="0" eb="2">
      <t>チョウナイ</t>
    </rPh>
    <rPh sb="2" eb="3">
      <t>サン</t>
    </rPh>
    <rPh sb="3" eb="6">
      <t>ゲンザイリョウ</t>
    </rPh>
    <phoneticPr fontId="18"/>
  </si>
  <si>
    <t>町外産原材料</t>
    <rPh sb="0" eb="1">
      <t>マチ</t>
    </rPh>
    <rPh sb="1" eb="2">
      <t>ガイ</t>
    </rPh>
    <rPh sb="2" eb="3">
      <t>サン</t>
    </rPh>
    <rPh sb="3" eb="6">
      <t>ゲンザイリョウ</t>
    </rPh>
    <phoneticPr fontId="18"/>
  </si>
  <si>
    <t>鹿児島県　鹿児島市</t>
    <phoneticPr fontId="18"/>
  </si>
  <si>
    <t>豚肉等材料の仕入れ</t>
    <rPh sb="0" eb="2">
      <t>ブタニク</t>
    </rPh>
    <rPh sb="2" eb="3">
      <t>トウ</t>
    </rPh>
    <rPh sb="3" eb="5">
      <t>ザイリョウ</t>
    </rPh>
    <rPh sb="6" eb="8">
      <t>シイ</t>
    </rPh>
    <phoneticPr fontId="18"/>
  </si>
  <si>
    <t>玉ねぎ等材料の仕入れ</t>
    <rPh sb="0" eb="1">
      <t>タマ</t>
    </rPh>
    <rPh sb="3" eb="4">
      <t>トウ</t>
    </rPh>
    <rPh sb="4" eb="6">
      <t>ザイリョウ</t>
    </rPh>
    <rPh sb="7" eb="9">
      <t>シイ</t>
    </rPh>
    <phoneticPr fontId="18"/>
  </si>
  <si>
    <t>長野県　箕輪町</t>
    <rPh sb="0" eb="3">
      <t>ナガノケン</t>
    </rPh>
    <rPh sb="4" eb="7">
      <t>ミノワマチ</t>
    </rPh>
    <phoneticPr fontId="18"/>
  </si>
  <si>
    <t>パック加工</t>
    <rPh sb="3" eb="5">
      <t>カコウ</t>
    </rPh>
    <phoneticPr fontId="18"/>
  </si>
  <si>
    <t>山梨県　甲府市</t>
    <rPh sb="0" eb="3">
      <t>ヤマナシケン</t>
    </rPh>
    <rPh sb="4" eb="7">
      <t>コウフシ</t>
    </rPh>
    <phoneticPr fontId="18"/>
  </si>
  <si>
    <t>東京都　千代田区</t>
    <rPh sb="0" eb="3">
      <t>トウキョウト</t>
    </rPh>
    <rPh sb="4" eb="7">
      <t>チヨダ</t>
    </rPh>
    <rPh sb="7" eb="8">
      <t>ク</t>
    </rPh>
    <phoneticPr fontId="18"/>
  </si>
  <si>
    <t>梱包材等の仕入れ</t>
    <rPh sb="0" eb="2">
      <t>コンポウ</t>
    </rPh>
    <rPh sb="2" eb="3">
      <t>ザイ</t>
    </rPh>
    <rPh sb="3" eb="4">
      <t>トウ</t>
    </rPh>
    <rPh sb="5" eb="7">
      <t>シイ</t>
    </rPh>
    <phoneticPr fontId="18"/>
  </si>
  <si>
    <t>検品・梱包・発送</t>
    <phoneticPr fontId="18"/>
  </si>
  <si>
    <t>調理・量産
（製造経費・人件費・利益その他含む）</t>
    <rPh sb="0" eb="2">
      <t>チョウリ</t>
    </rPh>
    <rPh sb="7" eb="9">
      <t>セイゾウ</t>
    </rPh>
    <rPh sb="9" eb="11">
      <t>ケイヒ</t>
    </rPh>
    <rPh sb="12" eb="15">
      <t>ジンケンヒ</t>
    </rPh>
    <rPh sb="16" eb="18">
      <t>リエキ</t>
    </rPh>
    <rPh sb="20" eb="21">
      <t>タ</t>
    </rPh>
    <rPh sb="21" eb="22">
      <t>フク</t>
    </rPh>
    <phoneticPr fontId="18"/>
  </si>
  <si>
    <t>パック加工
（製造経費・人件費・利益その他含む）</t>
    <rPh sb="3" eb="5">
      <t>カコウ</t>
    </rPh>
    <phoneticPr fontId="18"/>
  </si>
  <si>
    <t>検品・梱包・発送
（製造経費・人件費・利益その他含む）</t>
    <phoneticPr fontId="18"/>
  </si>
  <si>
    <t>調達費用(税込)</t>
    <rPh sb="0" eb="2">
      <t>チョウタツ</t>
    </rPh>
    <rPh sb="2" eb="4">
      <t>ヒヨウ</t>
    </rPh>
    <rPh sb="5" eb="7">
      <t>ゼイコ</t>
    </rPh>
    <phoneticPr fontId="18"/>
  </si>
  <si>
    <t>ハンバーグの製造</t>
    <rPh sb="6" eb="8">
      <t>セイゾウ</t>
    </rPh>
    <phoneticPr fontId="18"/>
  </si>
  <si>
    <t>製造工程表</t>
    <rPh sb="0" eb="2">
      <t>セイゾウ</t>
    </rPh>
    <rPh sb="2" eb="4">
      <t>コウテイ</t>
    </rPh>
    <rPh sb="4" eb="5">
      <t>ヒョウ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</si>
</sst>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%"/>
    <numFmt numFmtId="178" formatCode="#,##0&quot;円&quot;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8"/>
      <color theme="1"/>
      <name val="BIZ UDゴシック"/>
      <family val="3"/>
      <charset val="128"/>
    </font>
    <font>
      <b/>
      <sz val="14"/>
      <color indexed="81"/>
      <name val="BIZ UDPゴシック"/>
      <family val="3"/>
      <charset val="128"/>
    </font>
    <font>
      <b/>
      <sz val="16"/>
      <color rgb="FFFF0000"/>
      <name val="メイリオ"/>
      <family val="3"/>
      <charset val="128"/>
    </font>
    <font>
      <b/>
      <sz val="18"/>
      <color rgb="FFFF0000"/>
      <name val="BIZ UDゴシック"/>
      <family val="3"/>
      <charset val="128"/>
    </font>
    <font>
      <b/>
      <sz val="18"/>
      <color rgb="FFFF0000"/>
      <name val="HGP創英角ｺﾞｼｯｸUB"/>
      <family val="3"/>
      <charset val="128"/>
    </font>
    <font>
      <sz val="16"/>
      <color rgb="FFFF0000"/>
      <name val="メイリオ"/>
      <family val="3"/>
      <charset val="128"/>
    </font>
    <font>
      <sz val="36"/>
      <color theme="1"/>
      <name val="メイリオ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176" fontId="20" fillId="0" borderId="27" xfId="0" applyNumberFormat="1" applyFont="1" applyBorder="1" applyAlignment="1">
      <alignment horizontal="left" vertical="center"/>
    </xf>
    <xf numFmtId="0" fontId="20" fillId="0" borderId="28" xfId="0" applyFont="1" applyBorder="1" applyAlignment="1">
      <alignment horizontal="center" vertical="center"/>
    </xf>
    <xf numFmtId="177" fontId="21" fillId="0" borderId="14" xfId="42" applyNumberFormat="1" applyFont="1" applyBorder="1" applyAlignment="1">
      <alignment horizontal="center" vertical="center"/>
    </xf>
    <xf numFmtId="178" fontId="21" fillId="0" borderId="3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9" fontId="20" fillId="33" borderId="14" xfId="42" applyFont="1" applyFill="1" applyBorder="1" applyAlignment="1">
      <alignment horizontal="right" vertical="center"/>
    </xf>
    <xf numFmtId="0" fontId="20" fillId="0" borderId="32" xfId="0" applyFont="1" applyBorder="1" applyAlignment="1">
      <alignment horizontal="center" vertical="center" wrapText="1"/>
    </xf>
    <xf numFmtId="176" fontId="20" fillId="0" borderId="26" xfId="0" applyNumberFormat="1" applyFont="1" applyBorder="1" applyAlignment="1">
      <alignment horizontal="left" vertical="center"/>
    </xf>
    <xf numFmtId="9" fontId="20" fillId="33" borderId="11" xfId="42" applyFont="1" applyFill="1" applyBorder="1" applyAlignment="1">
      <alignment horizontal="right" vertical="center"/>
    </xf>
    <xf numFmtId="176" fontId="20" fillId="0" borderId="29" xfId="0" applyNumberFormat="1" applyFont="1" applyBorder="1" applyAlignment="1">
      <alignment horizontal="left" vertical="center"/>
    </xf>
    <xf numFmtId="9" fontId="20" fillId="33" borderId="33" xfId="42" applyFont="1" applyFill="1" applyBorder="1" applyAlignment="1">
      <alignment horizontal="right" vertical="center"/>
    </xf>
    <xf numFmtId="0" fontId="19" fillId="0" borderId="31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0" fillId="0" borderId="36" xfId="0" applyFont="1" applyBorder="1" applyAlignment="1">
      <alignment horizontal="center" vertical="center"/>
    </xf>
    <xf numFmtId="176" fontId="20" fillId="0" borderId="17" xfId="0" applyNumberFormat="1" applyFont="1" applyBorder="1">
      <alignment vertical="center"/>
    </xf>
    <xf numFmtId="176" fontId="20" fillId="0" borderId="16" xfId="0" applyNumberFormat="1" applyFont="1" applyBorder="1">
      <alignment vertical="center"/>
    </xf>
    <xf numFmtId="9" fontId="20" fillId="0" borderId="37" xfId="42" applyFont="1" applyBorder="1">
      <alignment vertical="center"/>
    </xf>
    <xf numFmtId="0" fontId="20" fillId="34" borderId="26" xfId="0" applyFont="1" applyFill="1" applyBorder="1" applyAlignment="1">
      <alignment horizontal="center" vertical="center"/>
    </xf>
    <xf numFmtId="0" fontId="20" fillId="34" borderId="26" xfId="0" applyFont="1" applyFill="1" applyBorder="1" applyAlignment="1">
      <alignment horizontal="center" vertical="center" wrapText="1"/>
    </xf>
    <xf numFmtId="0" fontId="20" fillId="34" borderId="26" xfId="0" applyFont="1" applyFill="1" applyBorder="1" applyAlignment="1">
      <alignment horizontal="right" vertical="center" wrapText="1"/>
    </xf>
    <xf numFmtId="0" fontId="20" fillId="34" borderId="27" xfId="0" applyFont="1" applyFill="1" applyBorder="1" applyAlignment="1">
      <alignment horizontal="center" vertical="center"/>
    </xf>
    <xf numFmtId="0" fontId="20" fillId="34" borderId="27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right" vertical="center" wrapText="1"/>
    </xf>
    <xf numFmtId="0" fontId="20" fillId="34" borderId="27" xfId="0" applyFont="1" applyFill="1" applyBorder="1" applyAlignment="1">
      <alignment vertical="center" wrapText="1"/>
    </xf>
    <xf numFmtId="176" fontId="20" fillId="34" borderId="27" xfId="0" applyNumberFormat="1" applyFont="1" applyFill="1" applyBorder="1" applyAlignment="1">
      <alignment horizontal="right" vertical="center"/>
    </xf>
    <xf numFmtId="0" fontId="20" fillId="34" borderId="29" xfId="0" applyFont="1" applyFill="1" applyBorder="1" applyAlignment="1">
      <alignment horizontal="left" vertical="center"/>
    </xf>
    <xf numFmtId="0" fontId="20" fillId="34" borderId="29" xfId="0" applyFont="1" applyFill="1" applyBorder="1" applyAlignment="1">
      <alignment horizontal="center" vertical="center" wrapText="1"/>
    </xf>
    <xf numFmtId="176" fontId="20" fillId="34" borderId="29" xfId="0" applyNumberFormat="1" applyFont="1" applyFill="1" applyBorder="1" applyAlignment="1">
      <alignment horizontal="right" vertical="center"/>
    </xf>
    <xf numFmtId="0" fontId="21" fillId="34" borderId="11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34" borderId="39" xfId="0" applyFont="1" applyFill="1" applyBorder="1" applyAlignment="1">
      <alignment horizontal="center" vertical="center"/>
    </xf>
    <xf numFmtId="177" fontId="21" fillId="0" borderId="33" xfId="42" applyNumberFormat="1" applyFont="1" applyBorder="1" applyAlignment="1">
      <alignment horizontal="center" vertical="center"/>
    </xf>
    <xf numFmtId="38" fontId="21" fillId="34" borderId="39" xfId="43" applyFont="1" applyFill="1" applyBorder="1" applyAlignment="1">
      <alignment horizontal="center" vertical="center"/>
    </xf>
    <xf numFmtId="177" fontId="20" fillId="33" borderId="11" xfId="42" applyNumberFormat="1" applyFont="1" applyFill="1" applyBorder="1" applyAlignment="1">
      <alignment horizontal="right" vertical="center"/>
    </xf>
    <xf numFmtId="177" fontId="20" fillId="33" borderId="14" xfId="42" applyNumberFormat="1" applyFont="1" applyFill="1" applyBorder="1" applyAlignment="1">
      <alignment horizontal="right" vertical="center"/>
    </xf>
    <xf numFmtId="38" fontId="20" fillId="34" borderId="26" xfId="43" applyFont="1" applyFill="1" applyBorder="1" applyAlignment="1">
      <alignment horizontal="right" vertical="center" wrapText="1"/>
    </xf>
    <xf numFmtId="38" fontId="20" fillId="34" borderId="27" xfId="43" applyFont="1" applyFill="1" applyBorder="1" applyAlignment="1">
      <alignment horizontal="right" vertical="center" wrapText="1"/>
    </xf>
    <xf numFmtId="38" fontId="20" fillId="0" borderId="17" xfId="43" applyFont="1" applyBorder="1">
      <alignment vertical="center"/>
    </xf>
    <xf numFmtId="0" fontId="28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2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1316181</xdr:colOff>
      <xdr:row>1</xdr:row>
      <xdr:rowOff>69272</xdr:rowOff>
    </xdr:from>
    <xdr:to>
      <xdr:col>4</xdr:col>
      <xdr:colOff>1298864</xdr:colOff>
      <xdr:row>4</xdr:row>
      <xdr:rowOff>363681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71341B-0867-0946-8353-15A7F1B89305}"/>
            </a:ext>
          </a:extLst>
        </xdr:cNvPr>
        <xdr:cNvSpPr txBox="1"/>
      </xdr:nvSpPr>
      <xdr:spPr>
        <a:xfrm>
          <a:off x="9473045" y="311727"/>
          <a:ext cx="3758046" cy="14374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solidFill>
                <a:srgbClr val="FF0000"/>
              </a:solidFill>
            </a:rPr>
            <a:t>記載例</a:t>
          </a:r>
          <a:endParaRPr kumimoji="1" lang="en-US" altLang="ja-JP" sz="36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277091</xdr:colOff>
      <xdr:row>17</xdr:row>
      <xdr:rowOff>173181</xdr:rowOff>
    </xdr:from>
    <xdr:to>
      <xdr:col>4</xdr:col>
      <xdr:colOff>294409</xdr:colOff>
      <xdr:row>32</xdr:row>
      <xdr:rowOff>190500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664DBE-BFB9-1645-509D-A72176A02153}"/>
            </a:ext>
          </a:extLst>
        </xdr:cNvPr>
        <xdr:cNvSpPr txBox="1"/>
      </xdr:nvSpPr>
      <xdr:spPr>
        <a:xfrm>
          <a:off x="675409" y="10390908"/>
          <a:ext cx="11551227" cy="36541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＜参考＞付加価値割合の算出方法</a:t>
          </a:r>
          <a:endParaRPr kumimoji="1" lang="en-US" altLang="ja-JP" sz="20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調達費用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上記例では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3,000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</a:t>
          </a:r>
          <a:r>
            <a:rPr kumimoji="1" lang="ja-JP" altLang="en-US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</a:t>
          </a:r>
          <a:endParaRPr lang="ja-JP" altLang="ja-JP" sz="2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生産・製造・加工地が”箕輪町以外”の工程から生じる価値の合計値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上記例では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1,000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kumimoji="1" lang="en-US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・・・②</a:t>
          </a:r>
          <a:endParaRPr lang="ja-JP" altLang="ja-JP" sz="2000">
            <a:effectLst/>
          </a:endParaRPr>
        </a:p>
        <a:p>
          <a:r>
            <a:rPr kumimoji="1" lang="ja-JP" altLang="en-US" sz="2000"/>
            <a:t>生産・製造・加工地が”箕輪町”の工程から生じる価値の合計値</a:t>
          </a:r>
          <a:r>
            <a:rPr kumimoji="1" lang="en-US" altLang="ja-JP" sz="2000"/>
            <a:t>(</a:t>
          </a:r>
          <a:r>
            <a:rPr kumimoji="1" lang="ja-JP" altLang="en-US" sz="2000"/>
            <a:t>上記例では</a:t>
          </a:r>
          <a:r>
            <a:rPr kumimoji="1" lang="en-US" altLang="ja-JP" sz="2000"/>
            <a:t>2,000</a:t>
          </a:r>
          <a:r>
            <a:rPr kumimoji="1" lang="ja-JP" altLang="en-US" sz="2000"/>
            <a:t>円</a:t>
          </a:r>
          <a:r>
            <a:rPr kumimoji="1" lang="en-US" altLang="ja-JP" sz="2000"/>
            <a:t>)</a:t>
          </a:r>
          <a:r>
            <a:rPr kumimoji="1" lang="ja-JP" altLang="en-US" sz="2000"/>
            <a:t>・・・①</a:t>
          </a:r>
          <a:endParaRPr kumimoji="1" lang="en-US" altLang="ja-JP" sz="2000"/>
        </a:p>
        <a:p>
          <a:endParaRPr kumimoji="1" lang="en-US" altLang="ja-JP" sz="2000"/>
        </a:p>
        <a:p>
          <a:pPr rtl="0" eaLnBrk="1" latinLnBrk="0" hangingPunct="1"/>
          <a:r>
            <a:rPr kumimoji="1" lang="ja-JP" altLang="en-US" sz="2000"/>
            <a:t>計算式：（</a:t>
          </a:r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①3,000</a:t>
          </a:r>
          <a:r>
            <a:rPr lang="ja-JP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円－②</a:t>
          </a:r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1,000</a:t>
          </a:r>
          <a:r>
            <a:rPr lang="ja-JP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／①</a:t>
          </a:r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3,000</a:t>
          </a:r>
          <a:r>
            <a:rPr lang="ja-JP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円＝</a:t>
          </a:r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66.7</a:t>
          </a:r>
          <a:r>
            <a:rPr lang="ja-JP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(※</a:t>
          </a:r>
          <a:r>
            <a:rPr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箕輪町内</a:t>
          </a:r>
          <a:r>
            <a:rPr lang="ja-JP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で生じた価値割合</a:t>
          </a:r>
          <a:r>
            <a:rPr lang="en-US" altLang="ja-JP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 sz="2000">
            <a:effectLst/>
          </a:endParaRPr>
        </a:p>
        <a:p>
          <a:pPr rtl="0" eaLnBrk="1" latinLnBrk="0" hangingPunct="1"/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↑ここがいわゆる付加価値割合となります。</a:t>
          </a:r>
          <a:endParaRPr lang="ja-JP" altLang="ja-JP" sz="2000">
            <a:effectLst/>
          </a:endParaRPr>
        </a:p>
        <a:p>
          <a:pPr rtl="0" eaLnBrk="1" latinLnBrk="0" hangingPunct="1"/>
          <a:r>
            <a:rPr kumimoji="1" lang="ja-JP" altLang="ja-JP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この数値が５１％以上である必要があります。</a:t>
          </a:r>
          <a:endParaRPr lang="ja-JP" altLang="ja-JP" sz="2000">
            <a:effectLst/>
          </a:endParaRPr>
        </a:p>
        <a:p>
          <a:endParaRPr kumimoji="1" lang="ja-JP" altLang="en-US" sz="2000"/>
        </a:p>
      </xdr:txBody>
    </xdr:sp>
    <xdr:clientData/>
  </xdr:twoCellAnchor>
  <xdr:twoCellAnchor>
    <xdr:from>
      <xdr:col>4</xdr:col>
      <xdr:colOff>519545</xdr:colOff>
      <xdr:row>19</xdr:row>
      <xdr:rowOff>69273</xdr:rowOff>
    </xdr:from>
    <xdr:to>
      <xdr:col>7</xdr:col>
      <xdr:colOff>155864</xdr:colOff>
      <xdr:row>25</xdr:row>
      <xdr:rowOff>69272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48BEB166-1808-AD35-22F1-1A78EA375287}"/>
            </a:ext>
          </a:extLst>
        </xdr:cNvPr>
        <xdr:cNvSpPr/>
      </xdr:nvSpPr>
      <xdr:spPr bwMode="auto">
        <a:xfrm>
          <a:off x="12451772" y="10771909"/>
          <a:ext cx="2459183" cy="1454727"/>
        </a:xfrm>
        <a:prstGeom prst="wedgeRectCallout">
          <a:avLst>
            <a:gd name="adj1" fmla="val -20834"/>
            <a:gd name="adj2" fmla="val -9583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調達費用と同額になるようにしてください。</a:t>
          </a:r>
          <a:endParaRPr kumimoji="1" lang="en-US" altLang="ja-JP" sz="1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3933-E8AA-46AD-BA50-F82F6FEB81BF}">
  <sheetPr>
    <pageSetUpPr fitToPage="1"/>
  </sheetPr>
  <dimension ref="B1:H19"/>
  <sheetViews>
    <sheetView showGridLines="0" zoomScale="55" zoomScaleNormal="55" workbookViewId="0">
      <selection activeCell="D2" sqref="D2"/>
    </sheetView>
  </sheetViews>
  <sheetFormatPr defaultRowHeight="18.75" x14ac:dyDescent="0.4"/>
  <cols>
    <col min="1" max="1" width="5.125" style="1" customWidth="1"/>
    <col min="2" max="2" width="36.25" style="1" customWidth="1"/>
    <col min="3" max="3" width="65.5" style="1" customWidth="1"/>
    <col min="4" max="4" width="49.625" style="1" customWidth="1"/>
    <col min="5" max="5" width="19.5" style="1" customWidth="1"/>
    <col min="6" max="6" width="4.375" style="1" customWidth="1"/>
    <col min="7" max="7" width="13.25" style="1" customWidth="1"/>
    <col min="8" max="16384" width="9" style="1"/>
  </cols>
  <sheetData>
    <row r="1" spans="2:8" ht="54.75" customHeight="1" thickBot="1" x14ac:dyDescent="0.45">
      <c r="B1" s="52" t="s">
        <v>27</v>
      </c>
    </row>
    <row r="2" spans="2:8" ht="30" customHeight="1" x14ac:dyDescent="0.4">
      <c r="B2" s="5" t="s">
        <v>0</v>
      </c>
      <c r="C2" s="37"/>
      <c r="D2" s="2"/>
    </row>
    <row r="3" spans="2:8" ht="30" customHeight="1" x14ac:dyDescent="0.4">
      <c r="B3" s="43" t="s">
        <v>25</v>
      </c>
      <c r="C3" s="44"/>
      <c r="D3" s="2"/>
    </row>
    <row r="4" spans="2:8" ht="30" customHeight="1" x14ac:dyDescent="0.4">
      <c r="B4" s="6" t="s">
        <v>7</v>
      </c>
      <c r="C4" s="11"/>
      <c r="D4" s="13"/>
    </row>
    <row r="5" spans="2:8" ht="30" customHeight="1" thickBot="1" x14ac:dyDescent="0.45">
      <c r="B5" s="10" t="s">
        <v>8</v>
      </c>
      <c r="C5" s="12"/>
      <c r="D5" s="13"/>
    </row>
    <row r="6" spans="2:8" ht="28.5" customHeight="1" thickBot="1" x14ac:dyDescent="0.45">
      <c r="D6" s="38"/>
      <c r="E6" s="53"/>
      <c r="F6" s="53"/>
      <c r="G6" s="53"/>
    </row>
    <row r="7" spans="2:8" ht="19.5" customHeight="1" x14ac:dyDescent="0.4">
      <c r="B7" s="54" t="s">
        <v>10</v>
      </c>
      <c r="C7" s="57" t="s">
        <v>2</v>
      </c>
      <c r="D7" s="60" t="s">
        <v>3</v>
      </c>
      <c r="E7" s="63" t="s">
        <v>4</v>
      </c>
      <c r="F7" s="64"/>
      <c r="G7" s="65"/>
    </row>
    <row r="8" spans="2:8" s="4" customFormat="1" ht="19.5" customHeight="1" x14ac:dyDescent="0.4">
      <c r="B8" s="55"/>
      <c r="C8" s="58"/>
      <c r="D8" s="61"/>
      <c r="E8" s="66"/>
      <c r="F8" s="67"/>
      <c r="G8" s="68"/>
    </row>
    <row r="9" spans="2:8" ht="55.5" customHeight="1" thickBot="1" x14ac:dyDescent="0.45">
      <c r="B9" s="56"/>
      <c r="C9" s="59"/>
      <c r="D9" s="62"/>
      <c r="E9" s="69" t="s">
        <v>5</v>
      </c>
      <c r="F9" s="69"/>
      <c r="G9" s="15" t="s">
        <v>6</v>
      </c>
      <c r="H9" s="3"/>
    </row>
    <row r="10" spans="2:8" ht="55.5" customHeight="1" x14ac:dyDescent="0.4">
      <c r="B10" s="39"/>
      <c r="C10" s="26"/>
      <c r="D10" s="27"/>
      <c r="E10" s="28"/>
      <c r="F10" s="16" t="s">
        <v>1</v>
      </c>
      <c r="G10" s="17"/>
      <c r="H10" s="3"/>
    </row>
    <row r="11" spans="2:8" ht="55.5" customHeight="1" x14ac:dyDescent="0.4">
      <c r="B11" s="40"/>
      <c r="C11" s="29"/>
      <c r="D11" s="30"/>
      <c r="E11" s="31"/>
      <c r="F11" s="9" t="s">
        <v>1</v>
      </c>
      <c r="G11" s="14"/>
      <c r="H11" s="3"/>
    </row>
    <row r="12" spans="2:8" ht="79.5" customHeight="1" x14ac:dyDescent="0.4">
      <c r="B12" s="6"/>
      <c r="C12" s="32"/>
      <c r="D12" s="30"/>
      <c r="E12" s="33"/>
      <c r="F12" s="9" t="s">
        <v>1</v>
      </c>
      <c r="G12" s="14"/>
    </row>
    <row r="13" spans="2:8" ht="63" customHeight="1" x14ac:dyDescent="0.4">
      <c r="B13" s="7"/>
      <c r="C13" s="32"/>
      <c r="D13" s="30"/>
      <c r="E13" s="33"/>
      <c r="F13" s="9" t="s">
        <v>1</v>
      </c>
      <c r="G13" s="14"/>
    </row>
    <row r="14" spans="2:8" ht="63" customHeight="1" x14ac:dyDescent="0.4">
      <c r="B14" s="7"/>
      <c r="C14" s="32"/>
      <c r="D14" s="30"/>
      <c r="E14" s="33"/>
      <c r="F14" s="9" t="s">
        <v>1</v>
      </c>
      <c r="G14" s="14"/>
    </row>
    <row r="15" spans="2:8" ht="63" customHeight="1" x14ac:dyDescent="0.4">
      <c r="B15" s="7"/>
      <c r="C15" s="32"/>
      <c r="D15" s="30"/>
      <c r="E15" s="33"/>
      <c r="F15" s="9" t="s">
        <v>1</v>
      </c>
      <c r="G15" s="14"/>
    </row>
    <row r="16" spans="2:8" ht="63" customHeight="1" x14ac:dyDescent="0.4">
      <c r="B16" s="7"/>
      <c r="C16" s="32"/>
      <c r="D16" s="30"/>
      <c r="E16" s="33"/>
      <c r="F16" s="9" t="s">
        <v>1</v>
      </c>
      <c r="G16" s="14"/>
    </row>
    <row r="17" spans="2:7" ht="63" customHeight="1" x14ac:dyDescent="0.4">
      <c r="B17" s="7"/>
      <c r="C17" s="32"/>
      <c r="D17" s="30"/>
      <c r="E17" s="33"/>
      <c r="F17" s="9" t="s">
        <v>1</v>
      </c>
      <c r="G17" s="14"/>
    </row>
    <row r="18" spans="2:7" ht="63" customHeight="1" thickBot="1" x14ac:dyDescent="0.45">
      <c r="B18" s="8"/>
      <c r="C18" s="34"/>
      <c r="D18" s="35"/>
      <c r="E18" s="36"/>
      <c r="F18" s="18" t="s">
        <v>1</v>
      </c>
      <c r="G18" s="19"/>
    </row>
    <row r="19" spans="2:7" ht="34.5" customHeight="1" thickBot="1" x14ac:dyDescent="0.45">
      <c r="B19" s="20"/>
      <c r="C19" s="21"/>
      <c r="D19" s="22"/>
      <c r="E19" s="23"/>
      <c r="F19" s="24" t="s">
        <v>1</v>
      </c>
      <c r="G19" s="25"/>
    </row>
  </sheetData>
  <mergeCells count="6">
    <mergeCell ref="E6:G6"/>
    <mergeCell ref="B7:B9"/>
    <mergeCell ref="C7:C9"/>
    <mergeCell ref="D7:D9"/>
    <mergeCell ref="E7:G8"/>
    <mergeCell ref="E9:F9"/>
  </mergeCells>
  <phoneticPr fontId="18"/>
  <pageMargins left="0.23622047244094491" right="0.23622047244094491" top="0.74803149606299213" bottom="0.74803149606299213" header="0.31496062992125984" footer="0.31496062992125984"/>
  <pageSetup paperSize="9" scale="4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BF5E-5717-4768-9F83-4762DEA42869}">
  <sheetPr>
    <pageSetUpPr fitToPage="1"/>
  </sheetPr>
  <dimension ref="B1:H16"/>
  <sheetViews>
    <sheetView showGridLines="0" tabSelected="1" zoomScale="55" zoomScaleNormal="55" workbookViewId="0">
      <selection activeCell="C1" sqref="C1"/>
    </sheetView>
  </sheetViews>
  <sheetFormatPr defaultRowHeight="18.75" x14ac:dyDescent="0.4"/>
  <cols>
    <col min="1" max="1" width="5.125" style="1" customWidth="1"/>
    <col min="2" max="2" width="36.25" style="1" customWidth="1"/>
    <col min="3" max="3" width="65.5" style="1" customWidth="1"/>
    <col min="4" max="4" width="49.625" style="1" customWidth="1"/>
    <col min="5" max="5" width="19.5" style="1" customWidth="1"/>
    <col min="6" max="6" width="4.375" style="1" customWidth="1"/>
    <col min="7" max="7" width="13.25" style="1" customWidth="1"/>
    <col min="8" max="16384" width="9" style="1"/>
  </cols>
  <sheetData>
    <row r="1" spans="2:8" ht="54.75" customHeight="1" thickBot="1" x14ac:dyDescent="0.45">
      <c r="B1" s="52" t="s">
        <v>27</v>
      </c>
    </row>
    <row r="2" spans="2:8" ht="30" customHeight="1" x14ac:dyDescent="0.4">
      <c r="B2" s="5" t="s">
        <v>0</v>
      </c>
      <c r="C2" s="37" t="s">
        <v>9</v>
      </c>
      <c r="D2" s="2"/>
    </row>
    <row r="3" spans="2:8" ht="30" customHeight="1" x14ac:dyDescent="0.4">
      <c r="B3" s="43" t="s">
        <v>25</v>
      </c>
      <c r="C3" s="46">
        <v>3000</v>
      </c>
      <c r="D3" s="2"/>
    </row>
    <row r="4" spans="2:8" ht="30" customHeight="1" x14ac:dyDescent="0.4">
      <c r="B4" s="41" t="s">
        <v>7</v>
      </c>
      <c r="C4" s="11">
        <v>0.66700000000000004</v>
      </c>
      <c r="D4" s="13"/>
    </row>
    <row r="5" spans="2:8" ht="30" customHeight="1" thickBot="1" x14ac:dyDescent="0.45">
      <c r="B5" s="42" t="s">
        <v>8</v>
      </c>
      <c r="C5" s="45">
        <v>0.33300000000000002</v>
      </c>
      <c r="D5" s="13"/>
    </row>
    <row r="6" spans="2:8" ht="28.5" customHeight="1" thickBot="1" x14ac:dyDescent="0.45">
      <c r="D6" s="38"/>
      <c r="E6" s="53"/>
      <c r="F6" s="53"/>
      <c r="G6" s="53"/>
    </row>
    <row r="7" spans="2:8" ht="19.5" customHeight="1" x14ac:dyDescent="0.4">
      <c r="B7" s="54" t="s">
        <v>10</v>
      </c>
      <c r="C7" s="57" t="s">
        <v>2</v>
      </c>
      <c r="D7" s="60" t="s">
        <v>3</v>
      </c>
      <c r="E7" s="63" t="s">
        <v>4</v>
      </c>
      <c r="F7" s="64"/>
      <c r="G7" s="65"/>
    </row>
    <row r="8" spans="2:8" s="4" customFormat="1" ht="19.5" customHeight="1" x14ac:dyDescent="0.4">
      <c r="B8" s="55"/>
      <c r="C8" s="58"/>
      <c r="D8" s="61"/>
      <c r="E8" s="66"/>
      <c r="F8" s="67"/>
      <c r="G8" s="68"/>
    </row>
    <row r="9" spans="2:8" ht="55.5" customHeight="1" thickBot="1" x14ac:dyDescent="0.45">
      <c r="B9" s="56"/>
      <c r="C9" s="59"/>
      <c r="D9" s="62"/>
      <c r="E9" s="69" t="s">
        <v>5</v>
      </c>
      <c r="F9" s="69"/>
      <c r="G9" s="15" t="s">
        <v>6</v>
      </c>
      <c r="H9" s="3"/>
    </row>
    <row r="10" spans="2:8" ht="55.5" customHeight="1" x14ac:dyDescent="0.4">
      <c r="B10" s="39" t="s">
        <v>11</v>
      </c>
      <c r="C10" s="26" t="s">
        <v>15</v>
      </c>
      <c r="D10" s="27" t="s">
        <v>16</v>
      </c>
      <c r="E10" s="49">
        <v>200</v>
      </c>
      <c r="F10" s="16" t="s">
        <v>1</v>
      </c>
      <c r="G10" s="47">
        <f>E10/C3</f>
        <v>6.6666666666666666E-2</v>
      </c>
      <c r="H10" s="3"/>
    </row>
    <row r="11" spans="2:8" ht="55.5" customHeight="1" x14ac:dyDescent="0.4">
      <c r="B11" s="40" t="s">
        <v>12</v>
      </c>
      <c r="C11" s="29" t="s">
        <v>14</v>
      </c>
      <c r="D11" s="30" t="s">
        <v>13</v>
      </c>
      <c r="E11" s="50">
        <v>600</v>
      </c>
      <c r="F11" s="9" t="s">
        <v>1</v>
      </c>
      <c r="G11" s="48">
        <f>E11/$C$3</f>
        <v>0.2</v>
      </c>
      <c r="H11" s="3"/>
    </row>
    <row r="12" spans="2:8" ht="53.25" customHeight="1" x14ac:dyDescent="0.4">
      <c r="B12" s="40" t="s">
        <v>12</v>
      </c>
      <c r="C12" s="30" t="s">
        <v>20</v>
      </c>
      <c r="D12" s="30" t="s">
        <v>19</v>
      </c>
      <c r="E12" s="50">
        <v>100</v>
      </c>
      <c r="F12" s="9" t="s">
        <v>1</v>
      </c>
      <c r="G12" s="48">
        <f t="shared" ref="G12:G15" si="0">E12/$C$3</f>
        <v>3.3333333333333333E-2</v>
      </c>
    </row>
    <row r="13" spans="2:8" ht="114.75" customHeight="1" x14ac:dyDescent="0.4">
      <c r="B13" s="7" t="s">
        <v>22</v>
      </c>
      <c r="C13" s="30" t="s">
        <v>26</v>
      </c>
      <c r="D13" s="30" t="s">
        <v>16</v>
      </c>
      <c r="E13" s="50">
        <v>1500</v>
      </c>
      <c r="F13" s="9" t="s">
        <v>1</v>
      </c>
      <c r="G13" s="48">
        <f t="shared" si="0"/>
        <v>0.5</v>
      </c>
    </row>
    <row r="14" spans="2:8" ht="89.25" customHeight="1" x14ac:dyDescent="0.4">
      <c r="B14" s="7" t="s">
        <v>23</v>
      </c>
      <c r="C14" s="30" t="s">
        <v>17</v>
      </c>
      <c r="D14" s="30" t="s">
        <v>18</v>
      </c>
      <c r="E14" s="50">
        <v>300</v>
      </c>
      <c r="F14" s="9" t="s">
        <v>1</v>
      </c>
      <c r="G14" s="48">
        <f t="shared" si="0"/>
        <v>0.1</v>
      </c>
    </row>
    <row r="15" spans="2:8" ht="86.25" customHeight="1" thickBot="1" x14ac:dyDescent="0.45">
      <c r="B15" s="7" t="s">
        <v>24</v>
      </c>
      <c r="C15" s="30" t="s">
        <v>21</v>
      </c>
      <c r="D15" s="30" t="s">
        <v>16</v>
      </c>
      <c r="E15" s="50">
        <v>300</v>
      </c>
      <c r="F15" s="9" t="s">
        <v>1</v>
      </c>
      <c r="G15" s="48">
        <f t="shared" si="0"/>
        <v>0.1</v>
      </c>
    </row>
    <row r="16" spans="2:8" ht="34.5" customHeight="1" thickBot="1" x14ac:dyDescent="0.45">
      <c r="B16" s="20"/>
      <c r="C16" s="21"/>
      <c r="D16" s="22"/>
      <c r="E16" s="51">
        <f>SUM(E10:E15)</f>
        <v>3000</v>
      </c>
      <c r="F16" s="24" t="s">
        <v>1</v>
      </c>
      <c r="G16" s="25"/>
    </row>
  </sheetData>
  <mergeCells count="6">
    <mergeCell ref="E6:G6"/>
    <mergeCell ref="B7:B9"/>
    <mergeCell ref="C7:C9"/>
    <mergeCell ref="D7:D9"/>
    <mergeCell ref="E7:G8"/>
    <mergeCell ref="E9:F9"/>
  </mergeCells>
  <phoneticPr fontId="18"/>
  <pageMargins left="0.23622047244094491" right="0.23622047244094491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製造工程表</vt:lpstr>
      <vt:lpstr>製造工程表 (記載例)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2025-10-01T09:32:11Z</dcterms:created>
  <dcterms:modified xsi:type="dcterms:W3CDTF">2026-05-24T10:22:31Z</dcterms:modified>
  <cp:category/>
  <cp:contentStatus/>
</cp:coreProperties>
</file>