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x086838\Desktop\"/>
    </mc:Choice>
  </mc:AlternateContent>
  <bookViews>
    <workbookView xWindow="0" yWindow="0" windowWidth="12885" windowHeight="11985" activeTab="2"/>
  </bookViews>
  <sheets>
    <sheet name="報告様式" sheetId="2" r:id="rId1"/>
    <sheet name="報告様式（記入例）" sheetId="1" r:id="rId2"/>
    <sheet name="別紙（写真報告様式）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2" l="1"/>
  <c r="J25" i="1"/>
  <c r="F25" i="1"/>
  <c r="J26" i="2"/>
  <c r="M25" i="2"/>
  <c r="F25" i="2"/>
  <c r="J26" i="1"/>
  <c r="M25" i="1"/>
</calcChain>
</file>

<file path=xl/comments1.xml><?xml version="1.0" encoding="utf-8"?>
<comments xmlns="http://schemas.openxmlformats.org/spreadsheetml/2006/main">
  <authors>
    <author>冨沢　美穂</author>
  </authors>
  <commentList>
    <comment ref="D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年を入力
</t>
        </r>
      </text>
    </comment>
    <comment ref="H5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プルダウンで〇を選択</t>
        </r>
      </text>
    </comment>
    <comment ref="C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月日を入力
</t>
        </r>
      </text>
    </comment>
  </commentList>
</comments>
</file>

<file path=xl/sharedStrings.xml><?xml version="1.0" encoding="utf-8"?>
<sst xmlns="http://schemas.openxmlformats.org/spreadsheetml/2006/main" count="176" uniqueCount="51">
  <si>
    <t>様式ー河川</t>
    <rPh sb="0" eb="2">
      <t>ヨウシキ</t>
    </rPh>
    <rPh sb="3" eb="5">
      <t>カセン</t>
    </rPh>
    <phoneticPr fontId="1"/>
  </si>
  <si>
    <t>№.2-1</t>
    <phoneticPr fontId="1"/>
  </si>
  <si>
    <t>令和6年度　河川活動実績調書</t>
    <rPh sb="0" eb="2">
      <t>レイワ</t>
    </rPh>
    <rPh sb="3" eb="5">
      <t>ネンド</t>
    </rPh>
    <rPh sb="6" eb="8">
      <t>カセン</t>
    </rPh>
    <rPh sb="8" eb="10">
      <t>カツドウ</t>
    </rPh>
    <rPh sb="10" eb="12">
      <t>ジッセキ</t>
    </rPh>
    <rPh sb="12" eb="14">
      <t>チョウショ</t>
    </rPh>
    <phoneticPr fontId="1"/>
  </si>
  <si>
    <t>1.活動実績</t>
    <rPh sb="2" eb="4">
      <t>カツドウ</t>
    </rPh>
    <rPh sb="4" eb="6">
      <t>ジッセキ</t>
    </rPh>
    <phoneticPr fontId="1"/>
  </si>
  <si>
    <t>回</t>
    <rPh sb="0" eb="1">
      <t>カイ</t>
    </rPh>
    <phoneticPr fontId="1"/>
  </si>
  <si>
    <t>活動年月日</t>
    <rPh sb="0" eb="2">
      <t>カツドウ</t>
    </rPh>
    <rPh sb="2" eb="5">
      <t>ネンガッピ</t>
    </rPh>
    <phoneticPr fontId="1"/>
  </si>
  <si>
    <t>活動場所</t>
    <rPh sb="0" eb="2">
      <t>カツドウ</t>
    </rPh>
    <rPh sb="2" eb="4">
      <t>バショ</t>
    </rPh>
    <phoneticPr fontId="1"/>
  </si>
  <si>
    <t>活動の種類</t>
    <phoneticPr fontId="1"/>
  </si>
  <si>
    <t>（河川名）</t>
    <rPh sb="1" eb="3">
      <t>カセン</t>
    </rPh>
    <rPh sb="3" eb="4">
      <t>メイ</t>
    </rPh>
    <phoneticPr fontId="1"/>
  </si>
  <si>
    <t>（場　所）</t>
    <rPh sb="1" eb="2">
      <t>バ</t>
    </rPh>
    <rPh sb="3" eb="4">
      <t>ショ</t>
    </rPh>
    <phoneticPr fontId="1"/>
  </si>
  <si>
    <t>ゴミ拾い</t>
    <phoneticPr fontId="1"/>
  </si>
  <si>
    <t>草刈
支障木伐採</t>
    <phoneticPr fontId="1"/>
  </si>
  <si>
    <t>アレチウリ等
外来種駆除</t>
    <phoneticPr fontId="1"/>
  </si>
  <si>
    <t>その他活動</t>
    <phoneticPr fontId="1"/>
  </si>
  <si>
    <t>t</t>
    <phoneticPr fontId="1"/>
  </si>
  <si>
    <t>㎡</t>
    <phoneticPr fontId="1"/>
  </si>
  <si>
    <t>活動内容
（規模・延長または面積等）</t>
    <rPh sb="0" eb="2">
      <t>カツドウ</t>
    </rPh>
    <rPh sb="2" eb="4">
      <t>ナイヨウ</t>
    </rPh>
    <rPh sb="6" eb="8">
      <t>キボ</t>
    </rPh>
    <rPh sb="9" eb="11">
      <t>エンチョウ</t>
    </rPh>
    <rPh sb="14" eb="16">
      <t>メンセキ</t>
    </rPh>
    <rPh sb="16" eb="17">
      <t>トウ</t>
    </rPh>
    <phoneticPr fontId="1"/>
  </si>
  <si>
    <t>活動人員
（人）</t>
    <rPh sb="0" eb="2">
      <t>カツドウ</t>
    </rPh>
    <rPh sb="2" eb="4">
      <t>ジンイン</t>
    </rPh>
    <rPh sb="6" eb="7">
      <t>ヒト</t>
    </rPh>
    <phoneticPr fontId="1"/>
  </si>
  <si>
    <t>延べ活動日数（日）</t>
    <rPh sb="0" eb="1">
      <t>ノ</t>
    </rPh>
    <rPh sb="2" eb="4">
      <t>カツドウ</t>
    </rPh>
    <rPh sb="4" eb="6">
      <t>ニッスウ</t>
    </rPh>
    <rPh sb="7" eb="8">
      <t>ニチ</t>
    </rPh>
    <phoneticPr fontId="1"/>
  </si>
  <si>
    <t>延べ活動人員（人）</t>
    <rPh sb="0" eb="1">
      <t>ノ</t>
    </rPh>
    <rPh sb="2" eb="4">
      <t>カツドウ</t>
    </rPh>
    <rPh sb="4" eb="6">
      <t>ジンイン</t>
    </rPh>
    <rPh sb="7" eb="8">
      <t>ヒト</t>
    </rPh>
    <phoneticPr fontId="1"/>
  </si>
  <si>
    <t>草刈面積（㎡）</t>
    <phoneticPr fontId="1"/>
  </si>
  <si>
    <t>ゴミ処理量（ｔ）</t>
    <phoneticPr fontId="1"/>
  </si>
  <si>
    <t>円/年</t>
    <rPh sb="0" eb="1">
      <t>エン</t>
    </rPh>
    <rPh sb="2" eb="3">
      <t>トシ</t>
    </rPh>
    <phoneticPr fontId="1"/>
  </si>
  <si>
    <t>写真は、活動実績に記入した活動それぞれにつき3枚（活動前、活動状況、活動後）を添付してください。</t>
    <phoneticPr fontId="1"/>
  </si>
  <si>
    <t>注１）３月1日～２月28日間に活動した実績を記入し、活動日が異なる場合は、分けてご記入してください。</t>
    <phoneticPr fontId="1"/>
  </si>
  <si>
    <t>注３）記入しきれない場合は別紙にご記入ください。</t>
    <phoneticPr fontId="1"/>
  </si>
  <si>
    <t>支出経費内容</t>
    <phoneticPr fontId="1"/>
  </si>
  <si>
    <r>
      <rPr>
        <b/>
        <sz val="12"/>
        <color theme="1"/>
        <rFont val="ＭＳ ゴシック"/>
        <family val="3"/>
        <charset val="128"/>
      </rPr>
      <t>2.概算活動経費</t>
    </r>
    <r>
      <rPr>
        <sz val="12"/>
        <color theme="1"/>
        <rFont val="ＭＳ ゴシック"/>
        <family val="3"/>
        <charset val="128"/>
      </rPr>
      <t>　</t>
    </r>
    <r>
      <rPr>
        <sz val="9"/>
        <color theme="1"/>
        <rFont val="ＭＳ ゴシック"/>
        <family val="3"/>
        <charset val="128"/>
      </rPr>
      <t>貴団体が、本年度の河川愛護活動で要した経費について、支援制度改善等の参考</t>
    </r>
    <phoneticPr fontId="1"/>
  </si>
  <si>
    <r>
      <rPr>
        <b/>
        <sz val="12"/>
        <color theme="1"/>
        <rFont val="ＭＳ ゴシック"/>
        <family val="3"/>
        <charset val="128"/>
      </rPr>
      <t>3.添付書類　</t>
    </r>
    <r>
      <rPr>
        <sz val="12"/>
        <color theme="1"/>
        <rFont val="ＭＳ ゴシック"/>
        <family val="3"/>
        <charset val="128"/>
      </rPr>
      <t>①様式４－１（活動記録写真）</t>
    </r>
    <rPh sb="2" eb="4">
      <t>テンプ</t>
    </rPh>
    <rPh sb="4" eb="6">
      <t>ショルイ</t>
    </rPh>
    <phoneticPr fontId="1"/>
  </si>
  <si>
    <t>注２）活動の種類に○をし、内容・活動規模をご記入ください。なお、活動規模の数字は、分かる範囲で概数を記入してください。</t>
    <phoneticPr fontId="1"/>
  </si>
  <si>
    <t>令和</t>
    <rPh sb="0" eb="2">
      <t>レイワ</t>
    </rPh>
    <phoneticPr fontId="1"/>
  </si>
  <si>
    <t>年</t>
    <rPh sb="0" eb="1">
      <t>トシ</t>
    </rPh>
    <phoneticPr fontId="1"/>
  </si>
  <si>
    <t>6</t>
    <phoneticPr fontId="1"/>
  </si>
  <si>
    <t>令和6年度　河川活動実績調書（記入例）</t>
    <rPh sb="0" eb="2">
      <t>レイワ</t>
    </rPh>
    <rPh sb="3" eb="5">
      <t>ネンド</t>
    </rPh>
    <rPh sb="6" eb="8">
      <t>カセン</t>
    </rPh>
    <rPh sb="8" eb="10">
      <t>カツドウ</t>
    </rPh>
    <rPh sb="10" eb="12">
      <t>ジッセキ</t>
    </rPh>
    <rPh sb="12" eb="14">
      <t>チョウショ</t>
    </rPh>
    <rPh sb="15" eb="17">
      <t>キニュウ</t>
    </rPh>
    <rPh sb="17" eb="18">
      <t>レイ</t>
    </rPh>
    <phoneticPr fontId="1"/>
  </si>
  <si>
    <t>可燃・缶・ﾍﾟｯﾄﾎﾞﾄﾙ回収</t>
    <phoneticPr fontId="1"/>
  </si>
  <si>
    <t>土手草刈、河川内草刈100m
支障木伐採</t>
    <phoneticPr fontId="1"/>
  </si>
  <si>
    <t>アレチウリ抜き取り</t>
    <phoneticPr fontId="1"/>
  </si>
  <si>
    <t>帯無川</t>
    <phoneticPr fontId="1"/>
  </si>
  <si>
    <t>中央道下から春日街道</t>
    <phoneticPr fontId="1"/>
  </si>
  <si>
    <t>団体名</t>
    <rPh sb="0" eb="2">
      <t>ダンタイ</t>
    </rPh>
    <rPh sb="2" eb="3">
      <t>メイ</t>
    </rPh>
    <phoneticPr fontId="1"/>
  </si>
  <si>
    <t>活動日</t>
    <rPh sb="0" eb="3">
      <t>カツドウビ</t>
    </rPh>
    <phoneticPr fontId="1"/>
  </si>
  <si>
    <t>活動前</t>
    <rPh sb="0" eb="2">
      <t>カツドウ</t>
    </rPh>
    <rPh sb="2" eb="3">
      <t>マエ</t>
    </rPh>
    <phoneticPr fontId="1"/>
  </si>
  <si>
    <t>活動写真</t>
    <rPh sb="0" eb="2">
      <t>カツドウ</t>
    </rPh>
    <rPh sb="2" eb="4">
      <t>シャシン</t>
    </rPh>
    <phoneticPr fontId="1"/>
  </si>
  <si>
    <t>活動後</t>
    <rPh sb="0" eb="2">
      <t>カツドウ</t>
    </rPh>
    <rPh sb="2" eb="3">
      <t>ゴ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</si>
  <si>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</si>
  <si>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写　　真</t>
    <rPh sb="0" eb="1">
      <t>シャ</t>
    </rPh>
    <rPh sb="3" eb="4">
      <t>シン</t>
    </rPh>
    <phoneticPr fontId="1"/>
  </si>
  <si>
    <t>（写真貼り付け欄）
※活動を行う前の現場の状況を撮影してください。</t>
    <phoneticPr fontId="1"/>
  </si>
  <si>
    <t xml:space="preserve">　（写真貼り付け欄）
※活動をしている状況写真（作業風景）を撮影してください。
※なるべく参加人数がわかるように撮影してください。
</t>
    <phoneticPr fontId="1"/>
  </si>
  <si>
    <t xml:space="preserve">（写真貼り付け欄）
※活動後の現場の写真を撮影してください。
</t>
    <phoneticPr fontId="1"/>
  </si>
  <si>
    <t>※様式４の活動実績に記入した活動日ごと提出してください。</t>
    <phoneticPr fontId="1"/>
  </si>
  <si>
    <t>①様式４－１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</si>
</sst>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m&quot;月&quot;d&quot;日&quot;;@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1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Continuous" vertical="center"/>
    </xf>
    <xf numFmtId="0" fontId="2" fillId="0" borderId="24" xfId="0" applyFont="1" applyBorder="1" applyAlignment="1">
      <alignment horizontal="centerContinuous" vertical="center"/>
    </xf>
    <xf numFmtId="0" fontId="2" fillId="0" borderId="25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wrapText="1" shrinkToFi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2" xfId="0" applyFont="1" applyBorder="1">
      <alignment vertical="center"/>
    </xf>
    <xf numFmtId="0" fontId="2" fillId="0" borderId="43" xfId="0" applyFont="1" applyBorder="1" applyAlignment="1">
      <alignment vertical="center" wrapText="1"/>
    </xf>
    <xf numFmtId="0" fontId="2" fillId="0" borderId="44" xfId="0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25" xfId="0" applyFont="1" applyBorder="1" applyAlignment="1">
      <alignment vertical="top"/>
    </xf>
    <xf numFmtId="0" fontId="2" fillId="0" borderId="24" xfId="0" applyFont="1" applyBorder="1" applyAlignment="1">
      <alignment vertical="top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180" fontId="4" fillId="0" borderId="25" xfId="0" applyNumberFormat="1" applyFont="1" applyBorder="1" applyAlignment="1">
      <alignment horizontal="center"/>
    </xf>
    <xf numFmtId="180" fontId="4" fillId="0" borderId="4" xfId="0" applyNumberFormat="1" applyFont="1" applyBorder="1" applyAlignment="1">
      <alignment horizontal="center"/>
    </xf>
    <xf numFmtId="180" fontId="4" fillId="0" borderId="24" xfId="0" applyNumberFormat="1" applyFont="1" applyBorder="1" applyAlignment="1">
      <alignment horizontal="center"/>
    </xf>
    <xf numFmtId="180" fontId="4" fillId="0" borderId="5" xfId="0" applyNumberFormat="1" applyFont="1" applyBorder="1" applyAlignment="1">
      <alignment horizontal="center"/>
    </xf>
    <xf numFmtId="180" fontId="4" fillId="0" borderId="4" xfId="0" applyNumberFormat="1" applyFont="1" applyBorder="1" applyAlignment="1">
      <alignment horizontal="center" vertical="top"/>
    </xf>
    <xf numFmtId="180" fontId="4" fillId="0" borderId="0" xfId="0" applyNumberFormat="1" applyFont="1" applyBorder="1" applyAlignment="1">
      <alignment horizontal="center" vertical="top"/>
    </xf>
    <xf numFmtId="180" fontId="4" fillId="0" borderId="5" xfId="0" applyNumberFormat="1" applyFont="1" applyBorder="1" applyAlignment="1">
      <alignment horizontal="center" vertical="top"/>
    </xf>
    <xf numFmtId="180" fontId="4" fillId="0" borderId="31" xfId="0" applyNumberFormat="1" applyFont="1" applyBorder="1" applyAlignment="1">
      <alignment horizontal="center" vertical="top"/>
    </xf>
    <xf numFmtId="180" fontId="4" fillId="0" borderId="19" xfId="0" applyNumberFormat="1" applyFont="1" applyBorder="1" applyAlignment="1">
      <alignment horizontal="center" vertical="top"/>
    </xf>
    <xf numFmtId="180" fontId="4" fillId="0" borderId="32" xfId="0" applyNumberFormat="1" applyFont="1" applyBorder="1" applyAlignment="1">
      <alignment horizontal="center" vertical="top"/>
    </xf>
    <xf numFmtId="49" fontId="4" fillId="0" borderId="26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1"/>
  <sheetViews>
    <sheetView view="pageBreakPreview" zoomScale="112" zoomScaleNormal="100" zoomScaleSheetLayoutView="112" workbookViewId="0">
      <selection activeCell="O19" sqref="O19"/>
    </sheetView>
  </sheetViews>
  <sheetFormatPr defaultRowHeight="11.25"/>
  <cols>
    <col min="1" max="1" width="1.125" style="4" customWidth="1"/>
    <col min="2" max="2" width="3.125" style="4" customWidth="1"/>
    <col min="3" max="3" width="4" style="4" customWidth="1"/>
    <col min="4" max="4" width="3.125" style="4" customWidth="1"/>
    <col min="5" max="5" width="2.125" style="4" customWidth="1"/>
    <col min="6" max="6" width="20.625" style="4" customWidth="1"/>
    <col min="7" max="7" width="5.75" style="4" customWidth="1"/>
    <col min="8" max="8" width="2.75" style="4" customWidth="1"/>
    <col min="9" max="9" width="10.25" style="4" customWidth="1"/>
    <col min="10" max="10" width="22.875" style="4" customWidth="1"/>
    <col min="11" max="11" width="7.25" style="4" customWidth="1"/>
    <col min="12" max="12" width="2.5" style="11" customWidth="1"/>
    <col min="13" max="13" width="5.375" style="4" customWidth="1"/>
    <col min="14" max="16384" width="9" style="4"/>
  </cols>
  <sheetData>
    <row r="1" spans="2:13">
      <c r="B1" s="4" t="s">
        <v>0</v>
      </c>
      <c r="M1" s="4" t="s">
        <v>1</v>
      </c>
    </row>
    <row r="2" spans="2:13" s="2" customFormat="1" ht="17.25"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8.75" customHeight="1" thickBot="1">
      <c r="B3" s="43" t="s">
        <v>3</v>
      </c>
    </row>
    <row r="4" spans="2:13" s="11" customFormat="1" ht="31.5" customHeight="1" thickBot="1">
      <c r="B4" s="5" t="s">
        <v>4</v>
      </c>
      <c r="C4" s="78" t="s">
        <v>5</v>
      </c>
      <c r="D4" s="79"/>
      <c r="E4" s="80"/>
      <c r="F4" s="46" t="s">
        <v>6</v>
      </c>
      <c r="G4" s="61"/>
      <c r="H4" s="7" t="s">
        <v>7</v>
      </c>
      <c r="I4" s="8"/>
      <c r="J4" s="9" t="s">
        <v>16</v>
      </c>
      <c r="K4" s="10"/>
      <c r="L4" s="57"/>
      <c r="M4" s="41" t="s">
        <v>17</v>
      </c>
    </row>
    <row r="5" spans="2:13" ht="24.75" customHeight="1">
      <c r="B5" s="12">
        <v>1</v>
      </c>
      <c r="C5" s="81" t="s">
        <v>30</v>
      </c>
      <c r="D5" s="91"/>
      <c r="E5" s="83" t="s">
        <v>31</v>
      </c>
      <c r="F5" s="62" t="s">
        <v>8</v>
      </c>
      <c r="G5" s="63"/>
      <c r="H5" s="49"/>
      <c r="I5" s="52" t="s">
        <v>10</v>
      </c>
      <c r="J5" s="13"/>
      <c r="K5" s="14"/>
      <c r="L5" s="72" t="s">
        <v>14</v>
      </c>
      <c r="M5" s="32"/>
    </row>
    <row r="6" spans="2:13" ht="24.75" customHeight="1">
      <c r="B6" s="15"/>
      <c r="C6" s="82"/>
      <c r="D6" s="92"/>
      <c r="E6" s="84"/>
      <c r="F6" s="65"/>
      <c r="G6" s="66"/>
      <c r="H6" s="50"/>
      <c r="I6" s="53" t="s">
        <v>11</v>
      </c>
      <c r="J6" s="17"/>
      <c r="K6" s="19"/>
      <c r="L6" s="64" t="s">
        <v>15</v>
      </c>
      <c r="M6" s="56"/>
    </row>
    <row r="7" spans="2:13" ht="24.75" customHeight="1">
      <c r="B7" s="15"/>
      <c r="C7" s="85"/>
      <c r="D7" s="86"/>
      <c r="E7" s="87"/>
      <c r="F7" s="67" t="s">
        <v>9</v>
      </c>
      <c r="G7" s="68"/>
      <c r="H7" s="50"/>
      <c r="I7" s="53" t="s">
        <v>12</v>
      </c>
      <c r="J7" s="18"/>
      <c r="K7" s="19"/>
      <c r="L7" s="64" t="s">
        <v>15</v>
      </c>
      <c r="M7" s="56"/>
    </row>
    <row r="8" spans="2:13" ht="24.75" customHeight="1" thickBot="1">
      <c r="B8" s="20"/>
      <c r="C8" s="88"/>
      <c r="D8" s="89"/>
      <c r="E8" s="90"/>
      <c r="F8" s="69"/>
      <c r="G8" s="70"/>
      <c r="H8" s="51"/>
      <c r="I8" s="54" t="s">
        <v>13</v>
      </c>
      <c r="J8" s="21"/>
      <c r="K8" s="22"/>
      <c r="L8" s="73"/>
      <c r="M8" s="38"/>
    </row>
    <row r="9" spans="2:13" ht="24.75" customHeight="1">
      <c r="B9" s="23">
        <v>2</v>
      </c>
      <c r="C9" s="81" t="s">
        <v>30</v>
      </c>
      <c r="D9" s="91"/>
      <c r="E9" s="83" t="s">
        <v>31</v>
      </c>
      <c r="F9" s="62" t="s">
        <v>8</v>
      </c>
      <c r="G9" s="63"/>
      <c r="H9" s="49"/>
      <c r="I9" s="52" t="s">
        <v>10</v>
      </c>
      <c r="J9" s="13"/>
      <c r="K9" s="24"/>
      <c r="L9" s="74" t="s">
        <v>14</v>
      </c>
      <c r="M9" s="32"/>
    </row>
    <row r="10" spans="2:13" ht="24.75" customHeight="1">
      <c r="B10" s="15"/>
      <c r="C10" s="82"/>
      <c r="D10" s="92"/>
      <c r="E10" s="84"/>
      <c r="F10" s="65"/>
      <c r="G10" s="66"/>
      <c r="H10" s="50"/>
      <c r="I10" s="53" t="s">
        <v>11</v>
      </c>
      <c r="J10" s="17"/>
      <c r="K10" s="19"/>
      <c r="L10" s="64" t="s">
        <v>15</v>
      </c>
      <c r="M10" s="56"/>
    </row>
    <row r="11" spans="2:13" ht="24.75" customHeight="1">
      <c r="B11" s="15"/>
      <c r="C11" s="85"/>
      <c r="D11" s="86"/>
      <c r="E11" s="87"/>
      <c r="F11" s="67" t="s">
        <v>9</v>
      </c>
      <c r="G11" s="68"/>
      <c r="H11" s="50"/>
      <c r="I11" s="53" t="s">
        <v>12</v>
      </c>
      <c r="J11" s="18"/>
      <c r="K11" s="25"/>
      <c r="L11" s="75" t="s">
        <v>15</v>
      </c>
      <c r="M11" s="56"/>
    </row>
    <row r="12" spans="2:13" ht="24.75" customHeight="1" thickBot="1">
      <c r="B12" s="26"/>
      <c r="C12" s="88"/>
      <c r="D12" s="89"/>
      <c r="E12" s="90"/>
      <c r="F12" s="69"/>
      <c r="G12" s="70"/>
      <c r="H12" s="51"/>
      <c r="I12" s="54" t="s">
        <v>13</v>
      </c>
      <c r="J12" s="1"/>
      <c r="K12" s="27"/>
      <c r="L12" s="76"/>
      <c r="M12" s="38"/>
    </row>
    <row r="13" spans="2:13" ht="24.75" customHeight="1">
      <c r="B13" s="12">
        <v>3</v>
      </c>
      <c r="C13" s="81" t="s">
        <v>30</v>
      </c>
      <c r="D13" s="91"/>
      <c r="E13" s="83" t="s">
        <v>31</v>
      </c>
      <c r="F13" s="62" t="s">
        <v>8</v>
      </c>
      <c r="G13" s="63"/>
      <c r="H13" s="49"/>
      <c r="I13" s="52" t="s">
        <v>10</v>
      </c>
      <c r="J13" s="13"/>
      <c r="K13" s="14"/>
      <c r="L13" s="72" t="s">
        <v>14</v>
      </c>
      <c r="M13" s="32"/>
    </row>
    <row r="14" spans="2:13" ht="24.75" customHeight="1">
      <c r="B14" s="15"/>
      <c r="C14" s="82"/>
      <c r="D14" s="92"/>
      <c r="E14" s="84"/>
      <c r="F14" s="65"/>
      <c r="G14" s="66"/>
      <c r="H14" s="50"/>
      <c r="I14" s="53" t="s">
        <v>11</v>
      </c>
      <c r="J14" s="18"/>
      <c r="K14" s="27"/>
      <c r="L14" s="76" t="s">
        <v>15</v>
      </c>
      <c r="M14" s="56"/>
    </row>
    <row r="15" spans="2:13" ht="24.75" customHeight="1">
      <c r="B15" s="15"/>
      <c r="C15" s="85"/>
      <c r="D15" s="86"/>
      <c r="E15" s="87"/>
      <c r="F15" s="67" t="s">
        <v>9</v>
      </c>
      <c r="G15" s="68"/>
      <c r="H15" s="50"/>
      <c r="I15" s="53" t="s">
        <v>12</v>
      </c>
      <c r="J15" s="18"/>
      <c r="K15" s="19"/>
      <c r="L15" s="64" t="s">
        <v>15</v>
      </c>
      <c r="M15" s="56"/>
    </row>
    <row r="16" spans="2:13" ht="24.75" customHeight="1" thickBot="1">
      <c r="B16" s="20"/>
      <c r="C16" s="88"/>
      <c r="D16" s="89"/>
      <c r="E16" s="90"/>
      <c r="F16" s="69"/>
      <c r="G16" s="70"/>
      <c r="H16" s="51"/>
      <c r="I16" s="54" t="s">
        <v>13</v>
      </c>
      <c r="J16" s="21"/>
      <c r="K16" s="22"/>
      <c r="L16" s="73"/>
      <c r="M16" s="38"/>
    </row>
    <row r="17" spans="2:13" ht="24.75" customHeight="1">
      <c r="B17" s="23">
        <v>4</v>
      </c>
      <c r="C17" s="81" t="s">
        <v>30</v>
      </c>
      <c r="D17" s="91"/>
      <c r="E17" s="83" t="s">
        <v>31</v>
      </c>
      <c r="F17" s="62" t="s">
        <v>8</v>
      </c>
      <c r="G17" s="63"/>
      <c r="H17" s="49"/>
      <c r="I17" s="52" t="s">
        <v>10</v>
      </c>
      <c r="J17" s="16"/>
      <c r="K17" s="24"/>
      <c r="L17" s="74" t="s">
        <v>14</v>
      </c>
      <c r="M17" s="32"/>
    </row>
    <row r="18" spans="2:13" ht="24.75" customHeight="1">
      <c r="B18" s="15"/>
      <c r="C18" s="82"/>
      <c r="D18" s="92"/>
      <c r="E18" s="84"/>
      <c r="F18" s="65"/>
      <c r="G18" s="66"/>
      <c r="H18" s="50"/>
      <c r="I18" s="53" t="s">
        <v>11</v>
      </c>
      <c r="J18" s="18"/>
      <c r="K18" s="19"/>
      <c r="L18" s="64" t="s">
        <v>15</v>
      </c>
      <c r="M18" s="56"/>
    </row>
    <row r="19" spans="2:13" ht="24.75" customHeight="1">
      <c r="B19" s="15"/>
      <c r="C19" s="85"/>
      <c r="D19" s="86"/>
      <c r="E19" s="87"/>
      <c r="F19" s="67" t="s">
        <v>9</v>
      </c>
      <c r="G19" s="68"/>
      <c r="H19" s="50"/>
      <c r="I19" s="53" t="s">
        <v>12</v>
      </c>
      <c r="J19" s="18"/>
      <c r="K19" s="24"/>
      <c r="L19" s="74" t="s">
        <v>15</v>
      </c>
      <c r="M19" s="56"/>
    </row>
    <row r="20" spans="2:13" ht="24.75" customHeight="1" thickBot="1">
      <c r="B20" s="26"/>
      <c r="C20" s="88"/>
      <c r="D20" s="89"/>
      <c r="E20" s="90"/>
      <c r="F20" s="69"/>
      <c r="G20" s="70"/>
      <c r="H20" s="51"/>
      <c r="I20" s="54" t="s">
        <v>13</v>
      </c>
      <c r="J20" s="1"/>
      <c r="K20" s="27"/>
      <c r="L20" s="76"/>
      <c r="M20" s="38"/>
    </row>
    <row r="21" spans="2:13" ht="24.75" customHeight="1">
      <c r="B21" s="12">
        <v>5</v>
      </c>
      <c r="C21" s="81" t="s">
        <v>30</v>
      </c>
      <c r="D21" s="91"/>
      <c r="E21" s="83" t="s">
        <v>31</v>
      </c>
      <c r="F21" s="62" t="s">
        <v>8</v>
      </c>
      <c r="G21" s="63"/>
      <c r="H21" s="49"/>
      <c r="I21" s="52" t="s">
        <v>10</v>
      </c>
      <c r="J21" s="13"/>
      <c r="K21" s="28"/>
      <c r="L21" s="6" t="s">
        <v>14</v>
      </c>
      <c r="M21" s="32"/>
    </row>
    <row r="22" spans="2:13" ht="24.75" customHeight="1">
      <c r="B22" s="15"/>
      <c r="C22" s="82"/>
      <c r="D22" s="92"/>
      <c r="E22" s="84"/>
      <c r="F22" s="65"/>
      <c r="G22" s="66"/>
      <c r="H22" s="50"/>
      <c r="I22" s="53" t="s">
        <v>11</v>
      </c>
      <c r="J22" s="18"/>
      <c r="K22" s="19"/>
      <c r="L22" s="64" t="s">
        <v>15</v>
      </c>
      <c r="M22" s="56"/>
    </row>
    <row r="23" spans="2:13" ht="24.75" customHeight="1">
      <c r="B23" s="15"/>
      <c r="C23" s="85"/>
      <c r="D23" s="86"/>
      <c r="E23" s="87"/>
      <c r="F23" s="67" t="s">
        <v>9</v>
      </c>
      <c r="G23" s="68"/>
      <c r="H23" s="50"/>
      <c r="I23" s="53" t="s">
        <v>12</v>
      </c>
      <c r="J23" s="18"/>
      <c r="K23" s="24"/>
      <c r="L23" s="74" t="s">
        <v>15</v>
      </c>
      <c r="M23" s="56"/>
    </row>
    <row r="24" spans="2:13" ht="24.75" customHeight="1" thickBot="1">
      <c r="B24" s="20"/>
      <c r="C24" s="88"/>
      <c r="D24" s="89"/>
      <c r="E24" s="90"/>
      <c r="F24" s="69"/>
      <c r="G24" s="70"/>
      <c r="H24" s="51"/>
      <c r="I24" s="54" t="s">
        <v>13</v>
      </c>
      <c r="J24" s="21"/>
      <c r="K24" s="29"/>
      <c r="L24" s="77"/>
      <c r="M24" s="38"/>
    </row>
    <row r="25" spans="2:13" ht="24.75" customHeight="1" thickBot="1">
      <c r="B25" s="30" t="s">
        <v>18</v>
      </c>
      <c r="C25" s="31"/>
      <c r="D25" s="31"/>
      <c r="E25" s="93"/>
      <c r="F25" s="60">
        <f>COUNT(C5:C24)</f>
        <v>0</v>
      </c>
      <c r="G25" s="55"/>
      <c r="H25" s="33" t="s">
        <v>20</v>
      </c>
      <c r="I25" s="34"/>
      <c r="J25" s="35">
        <f>K6+K10+K14+K18+K22</f>
        <v>0</v>
      </c>
      <c r="K25" s="30" t="s">
        <v>19</v>
      </c>
      <c r="L25" s="31"/>
      <c r="M25" s="32">
        <f>SUM(M5:M24)</f>
        <v>0</v>
      </c>
    </row>
    <row r="26" spans="2:13" ht="24.75" customHeight="1" thickBot="1">
      <c r="B26" s="36"/>
      <c r="C26" s="37"/>
      <c r="D26" s="37"/>
      <c r="E26" s="94"/>
      <c r="F26" s="69"/>
      <c r="G26" s="71"/>
      <c r="H26" s="39" t="s">
        <v>21</v>
      </c>
      <c r="I26" s="40"/>
      <c r="J26" s="35">
        <f>K5+K9+K13+K17+K21</f>
        <v>0</v>
      </c>
      <c r="K26" s="36"/>
      <c r="L26" s="37"/>
      <c r="M26" s="38"/>
    </row>
    <row r="27" spans="2:13" ht="15" customHeight="1">
      <c r="B27" s="48" t="s">
        <v>24</v>
      </c>
    </row>
    <row r="28" spans="2:13" ht="15" customHeight="1">
      <c r="B28" s="48" t="s">
        <v>29</v>
      </c>
    </row>
    <row r="29" spans="2:13" ht="15" customHeight="1">
      <c r="B29" s="48" t="s">
        <v>25</v>
      </c>
    </row>
    <row r="30" spans="2:13" ht="10.5" customHeight="1">
      <c r="B30" s="48"/>
    </row>
    <row r="31" spans="2:13" ht="16.5" customHeight="1" thickBot="1">
      <c r="B31" s="42" t="s">
        <v>27</v>
      </c>
    </row>
    <row r="32" spans="2:13" ht="16.5" customHeight="1" thickBot="1">
      <c r="C32" s="33"/>
      <c r="D32" s="34"/>
      <c r="E32" s="34"/>
      <c r="F32" s="34"/>
      <c r="G32" s="59" t="s">
        <v>22</v>
      </c>
      <c r="H32" s="58"/>
      <c r="I32" s="44" t="s">
        <v>26</v>
      </c>
      <c r="J32" s="46"/>
      <c r="K32" s="34"/>
      <c r="L32" s="45"/>
      <c r="M32" s="47"/>
    </row>
    <row r="33" spans="2:3" ht="16.5" customHeight="1">
      <c r="B33" s="42" t="s">
        <v>28</v>
      </c>
    </row>
    <row r="34" spans="2:3" ht="16.5" customHeight="1">
      <c r="C34" s="4" t="s">
        <v>23</v>
      </c>
    </row>
    <row r="35" spans="2:3" ht="15" customHeight="1"/>
    <row r="36" spans="2:3" ht="15" customHeight="1"/>
    <row r="37" spans="2:3" ht="15" customHeight="1"/>
    <row r="38" spans="2:3" ht="15" customHeight="1"/>
    <row r="39" spans="2:3" ht="15" customHeight="1"/>
    <row r="40" spans="2:3" ht="15" customHeight="1"/>
    <row r="41" spans="2:3" ht="15" customHeight="1"/>
  </sheetData>
  <mergeCells count="61">
    <mergeCell ref="H26:I26"/>
    <mergeCell ref="C32:F32"/>
    <mergeCell ref="J32:L32"/>
    <mergeCell ref="M21:M24"/>
    <mergeCell ref="F22:G22"/>
    <mergeCell ref="C23:E24"/>
    <mergeCell ref="F23:G23"/>
    <mergeCell ref="F24:G24"/>
    <mergeCell ref="B25:E26"/>
    <mergeCell ref="F25:G26"/>
    <mergeCell ref="H25:I25"/>
    <mergeCell ref="K25:L26"/>
    <mergeCell ref="M25:M26"/>
    <mergeCell ref="M17:M20"/>
    <mergeCell ref="F18:G18"/>
    <mergeCell ref="C19:E20"/>
    <mergeCell ref="F19:G19"/>
    <mergeCell ref="F20:G20"/>
    <mergeCell ref="B21:B24"/>
    <mergeCell ref="C21:C22"/>
    <mergeCell ref="D21:D22"/>
    <mergeCell ref="E21:E22"/>
    <mergeCell ref="F21:G21"/>
    <mergeCell ref="M13:M16"/>
    <mergeCell ref="F14:G14"/>
    <mergeCell ref="C15:E16"/>
    <mergeCell ref="F15:G15"/>
    <mergeCell ref="F16:G16"/>
    <mergeCell ref="B17:B20"/>
    <mergeCell ref="C17:C18"/>
    <mergeCell ref="D17:D18"/>
    <mergeCell ref="E17:E18"/>
    <mergeCell ref="F17:G17"/>
    <mergeCell ref="M9:M12"/>
    <mergeCell ref="F10:G10"/>
    <mergeCell ref="C11:E12"/>
    <mergeCell ref="F11:G11"/>
    <mergeCell ref="F12:G12"/>
    <mergeCell ref="B13:B16"/>
    <mergeCell ref="C13:C14"/>
    <mergeCell ref="D13:D14"/>
    <mergeCell ref="E13:E14"/>
    <mergeCell ref="F13:G13"/>
    <mergeCell ref="C7:E8"/>
    <mergeCell ref="F7:G7"/>
    <mergeCell ref="F8:G8"/>
    <mergeCell ref="B9:B12"/>
    <mergeCell ref="C9:C10"/>
    <mergeCell ref="D9:D10"/>
    <mergeCell ref="E9:E10"/>
    <mergeCell ref="F9:G9"/>
    <mergeCell ref="B2:M2"/>
    <mergeCell ref="C4:E4"/>
    <mergeCell ref="F4:G4"/>
    <mergeCell ref="B5:B8"/>
    <mergeCell ref="C5:C6"/>
    <mergeCell ref="D5:D6"/>
    <mergeCell ref="E5:E6"/>
    <mergeCell ref="F5:G5"/>
    <mergeCell ref="M5:M8"/>
    <mergeCell ref="F6:G6"/>
  </mergeCells>
  <phoneticPr fontId="1"/>
  <dataValidations count="1">
    <dataValidation type="list" allowBlank="1" showInputMessage="1" showErrorMessage="1" sqref="H5:H24">
      <formula1>"〇"</formula1>
    </dataValidation>
  </dataValidation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1"/>
  <sheetViews>
    <sheetView view="pageBreakPreview" topLeftCell="A13" zoomScale="112" zoomScaleNormal="100" zoomScaleSheetLayoutView="112" workbookViewId="0">
      <selection activeCell="G37" sqref="G37"/>
    </sheetView>
  </sheetViews>
  <sheetFormatPr defaultRowHeight="11.25"/>
  <cols>
    <col min="1" max="1" width="1.125" style="4" customWidth="1"/>
    <col min="2" max="2" width="3.125" style="4" customWidth="1"/>
    <col min="3" max="3" width="4" style="4" customWidth="1"/>
    <col min="4" max="4" width="3.125" style="4" customWidth="1"/>
    <col min="5" max="5" width="2.125" style="4" customWidth="1"/>
    <col min="6" max="6" width="20.75" style="4" customWidth="1"/>
    <col min="7" max="7" width="5.75" style="4" customWidth="1"/>
    <col min="8" max="8" width="2.75" style="4" customWidth="1"/>
    <col min="9" max="9" width="10.25" style="4" customWidth="1"/>
    <col min="10" max="10" width="22.875" style="4" customWidth="1"/>
    <col min="11" max="11" width="7.25" style="4" customWidth="1"/>
    <col min="12" max="12" width="2.5" style="11" customWidth="1"/>
    <col min="13" max="13" width="5.375" style="4" customWidth="1"/>
    <col min="14" max="16384" width="9" style="4"/>
  </cols>
  <sheetData>
    <row r="1" spans="2:13">
      <c r="B1" s="4" t="s">
        <v>0</v>
      </c>
      <c r="M1" s="4" t="s">
        <v>1</v>
      </c>
    </row>
    <row r="2" spans="2:13" s="2" customFormat="1" ht="17.25">
      <c r="B2" s="3" t="s">
        <v>33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8.75" customHeight="1" thickBot="1">
      <c r="B3" s="43" t="s">
        <v>3</v>
      </c>
    </row>
    <row r="4" spans="2:13" s="11" customFormat="1" ht="31.5" customHeight="1" thickBot="1">
      <c r="B4" s="5" t="s">
        <v>4</v>
      </c>
      <c r="C4" s="78" t="s">
        <v>5</v>
      </c>
      <c r="D4" s="79"/>
      <c r="E4" s="80"/>
      <c r="F4" s="46" t="s">
        <v>6</v>
      </c>
      <c r="G4" s="61"/>
      <c r="H4" s="7" t="s">
        <v>7</v>
      </c>
      <c r="I4" s="8"/>
      <c r="J4" s="9" t="s">
        <v>16</v>
      </c>
      <c r="K4" s="10"/>
      <c r="L4" s="57"/>
      <c r="M4" s="41" t="s">
        <v>17</v>
      </c>
    </row>
    <row r="5" spans="2:13" ht="24.75" customHeight="1">
      <c r="B5" s="12">
        <v>1</v>
      </c>
      <c r="C5" s="81" t="s">
        <v>30</v>
      </c>
      <c r="D5" s="91" t="s">
        <v>32</v>
      </c>
      <c r="E5" s="83" t="s">
        <v>31</v>
      </c>
      <c r="F5" s="62" t="s">
        <v>8</v>
      </c>
      <c r="G5" s="63"/>
      <c r="H5" s="49"/>
      <c r="I5" s="52" t="s">
        <v>10</v>
      </c>
      <c r="J5" s="13" t="s">
        <v>34</v>
      </c>
      <c r="K5" s="14">
        <v>0.02</v>
      </c>
      <c r="L5" s="72" t="s">
        <v>14</v>
      </c>
      <c r="M5" s="32">
        <v>50</v>
      </c>
    </row>
    <row r="6" spans="2:13" ht="24.75" customHeight="1">
      <c r="B6" s="15"/>
      <c r="C6" s="82"/>
      <c r="D6" s="92"/>
      <c r="E6" s="84"/>
      <c r="F6" s="65" t="s">
        <v>37</v>
      </c>
      <c r="G6" s="66"/>
      <c r="H6" s="50"/>
      <c r="I6" s="53" t="s">
        <v>11</v>
      </c>
      <c r="J6" s="17" t="s">
        <v>35</v>
      </c>
      <c r="K6" s="19">
        <v>500</v>
      </c>
      <c r="L6" s="64" t="s">
        <v>15</v>
      </c>
      <c r="M6" s="56"/>
    </row>
    <row r="7" spans="2:13" ht="24.75" customHeight="1">
      <c r="B7" s="15"/>
      <c r="C7" s="85">
        <v>45463</v>
      </c>
      <c r="D7" s="86"/>
      <c r="E7" s="87"/>
      <c r="F7" s="67" t="s">
        <v>9</v>
      </c>
      <c r="G7" s="68"/>
      <c r="H7" s="50"/>
      <c r="I7" s="53" t="s">
        <v>12</v>
      </c>
      <c r="J7" s="18" t="s">
        <v>36</v>
      </c>
      <c r="K7" s="19">
        <v>100</v>
      </c>
      <c r="L7" s="64" t="s">
        <v>15</v>
      </c>
      <c r="M7" s="56"/>
    </row>
    <row r="8" spans="2:13" ht="24.75" customHeight="1" thickBot="1">
      <c r="B8" s="20"/>
      <c r="C8" s="88"/>
      <c r="D8" s="89"/>
      <c r="E8" s="90"/>
      <c r="F8" s="69" t="s">
        <v>38</v>
      </c>
      <c r="G8" s="70"/>
      <c r="H8" s="51"/>
      <c r="I8" s="54" t="s">
        <v>13</v>
      </c>
      <c r="J8" s="21"/>
      <c r="K8" s="22"/>
      <c r="L8" s="73"/>
      <c r="M8" s="38"/>
    </row>
    <row r="9" spans="2:13" ht="24.75" customHeight="1">
      <c r="B9" s="23">
        <v>2</v>
      </c>
      <c r="C9" s="81" t="s">
        <v>30</v>
      </c>
      <c r="D9" s="91" t="s">
        <v>32</v>
      </c>
      <c r="E9" s="83" t="s">
        <v>31</v>
      </c>
      <c r="F9" s="62" t="s">
        <v>8</v>
      </c>
      <c r="G9" s="63"/>
      <c r="H9" s="49"/>
      <c r="I9" s="52" t="s">
        <v>10</v>
      </c>
      <c r="J9" s="13" t="s">
        <v>34</v>
      </c>
      <c r="K9" s="24">
        <v>0.01</v>
      </c>
      <c r="L9" s="74" t="s">
        <v>14</v>
      </c>
      <c r="M9" s="32">
        <v>30</v>
      </c>
    </row>
    <row r="10" spans="2:13" ht="24.75" customHeight="1">
      <c r="B10" s="15"/>
      <c r="C10" s="82"/>
      <c r="D10" s="92"/>
      <c r="E10" s="84"/>
      <c r="F10" s="65"/>
      <c r="G10" s="66"/>
      <c r="H10" s="50"/>
      <c r="I10" s="53" t="s">
        <v>11</v>
      </c>
      <c r="J10" s="17" t="s">
        <v>35</v>
      </c>
      <c r="K10" s="19">
        <v>320</v>
      </c>
      <c r="L10" s="64" t="s">
        <v>15</v>
      </c>
      <c r="M10" s="56"/>
    </row>
    <row r="11" spans="2:13" ht="24.75" customHeight="1">
      <c r="B11" s="15"/>
      <c r="C11" s="85">
        <v>45550</v>
      </c>
      <c r="D11" s="86"/>
      <c r="E11" s="87"/>
      <c r="F11" s="67" t="s">
        <v>9</v>
      </c>
      <c r="G11" s="68"/>
      <c r="H11" s="50"/>
      <c r="I11" s="53" t="s">
        <v>12</v>
      </c>
      <c r="J11" s="18"/>
      <c r="K11" s="25"/>
      <c r="L11" s="75" t="s">
        <v>15</v>
      </c>
      <c r="M11" s="56"/>
    </row>
    <row r="12" spans="2:13" ht="24.75" customHeight="1" thickBot="1">
      <c r="B12" s="26"/>
      <c r="C12" s="88"/>
      <c r="D12" s="89"/>
      <c r="E12" s="90"/>
      <c r="F12" s="69"/>
      <c r="G12" s="70"/>
      <c r="H12" s="51"/>
      <c r="I12" s="54" t="s">
        <v>13</v>
      </c>
      <c r="J12" s="1"/>
      <c r="K12" s="27"/>
      <c r="L12" s="76"/>
      <c r="M12" s="38"/>
    </row>
    <row r="13" spans="2:13" ht="24.75" customHeight="1">
      <c r="B13" s="12">
        <v>3</v>
      </c>
      <c r="C13" s="81" t="s">
        <v>30</v>
      </c>
      <c r="D13" s="91"/>
      <c r="E13" s="83" t="s">
        <v>31</v>
      </c>
      <c r="F13" s="62" t="s">
        <v>8</v>
      </c>
      <c r="G13" s="63"/>
      <c r="H13" s="49"/>
      <c r="I13" s="52" t="s">
        <v>10</v>
      </c>
      <c r="J13" s="13"/>
      <c r="K13" s="14"/>
      <c r="L13" s="72" t="s">
        <v>14</v>
      </c>
      <c r="M13" s="32"/>
    </row>
    <row r="14" spans="2:13" ht="24.75" customHeight="1">
      <c r="B14" s="15"/>
      <c r="C14" s="82"/>
      <c r="D14" s="92"/>
      <c r="E14" s="84"/>
      <c r="F14" s="65"/>
      <c r="G14" s="66"/>
      <c r="H14" s="50"/>
      <c r="I14" s="53" t="s">
        <v>11</v>
      </c>
      <c r="J14" s="18"/>
      <c r="K14" s="27"/>
      <c r="L14" s="76" t="s">
        <v>15</v>
      </c>
      <c r="M14" s="56"/>
    </row>
    <row r="15" spans="2:13" ht="24.75" customHeight="1">
      <c r="B15" s="15"/>
      <c r="C15" s="85"/>
      <c r="D15" s="86"/>
      <c r="E15" s="87"/>
      <c r="F15" s="67" t="s">
        <v>9</v>
      </c>
      <c r="G15" s="68"/>
      <c r="H15" s="50"/>
      <c r="I15" s="53" t="s">
        <v>12</v>
      </c>
      <c r="J15" s="18"/>
      <c r="K15" s="19"/>
      <c r="L15" s="64" t="s">
        <v>15</v>
      </c>
      <c r="M15" s="56"/>
    </row>
    <row r="16" spans="2:13" ht="24.75" customHeight="1" thickBot="1">
      <c r="B16" s="20"/>
      <c r="C16" s="88"/>
      <c r="D16" s="89"/>
      <c r="E16" s="90"/>
      <c r="F16" s="69"/>
      <c r="G16" s="70"/>
      <c r="H16" s="51"/>
      <c r="I16" s="54" t="s">
        <v>13</v>
      </c>
      <c r="J16" s="21"/>
      <c r="K16" s="22"/>
      <c r="L16" s="73"/>
      <c r="M16" s="38"/>
    </row>
    <row r="17" spans="2:13" ht="24.75" customHeight="1">
      <c r="B17" s="23">
        <v>4</v>
      </c>
      <c r="C17" s="81" t="s">
        <v>30</v>
      </c>
      <c r="D17" s="91"/>
      <c r="E17" s="83" t="s">
        <v>31</v>
      </c>
      <c r="F17" s="62" t="s">
        <v>8</v>
      </c>
      <c r="G17" s="63"/>
      <c r="H17" s="49"/>
      <c r="I17" s="52" t="s">
        <v>10</v>
      </c>
      <c r="J17" s="16"/>
      <c r="K17" s="24"/>
      <c r="L17" s="74" t="s">
        <v>14</v>
      </c>
      <c r="M17" s="32"/>
    </row>
    <row r="18" spans="2:13" ht="24.75" customHeight="1">
      <c r="B18" s="15"/>
      <c r="C18" s="82"/>
      <c r="D18" s="92"/>
      <c r="E18" s="84"/>
      <c r="F18" s="65"/>
      <c r="G18" s="66"/>
      <c r="H18" s="50"/>
      <c r="I18" s="53" t="s">
        <v>11</v>
      </c>
      <c r="J18" s="18"/>
      <c r="K18" s="19"/>
      <c r="L18" s="64" t="s">
        <v>15</v>
      </c>
      <c r="M18" s="56"/>
    </row>
    <row r="19" spans="2:13" ht="24.75" customHeight="1">
      <c r="B19" s="15"/>
      <c r="C19" s="85"/>
      <c r="D19" s="86"/>
      <c r="E19" s="87"/>
      <c r="F19" s="67" t="s">
        <v>9</v>
      </c>
      <c r="G19" s="68"/>
      <c r="H19" s="50"/>
      <c r="I19" s="53" t="s">
        <v>12</v>
      </c>
      <c r="J19" s="18"/>
      <c r="K19" s="24"/>
      <c r="L19" s="74" t="s">
        <v>15</v>
      </c>
      <c r="M19" s="56"/>
    </row>
    <row r="20" spans="2:13" ht="24.75" customHeight="1" thickBot="1">
      <c r="B20" s="26"/>
      <c r="C20" s="88"/>
      <c r="D20" s="89"/>
      <c r="E20" s="90"/>
      <c r="F20" s="69"/>
      <c r="G20" s="70"/>
      <c r="H20" s="51"/>
      <c r="I20" s="54" t="s">
        <v>13</v>
      </c>
      <c r="J20" s="1"/>
      <c r="K20" s="27"/>
      <c r="L20" s="76"/>
      <c r="M20" s="38"/>
    </row>
    <row r="21" spans="2:13" ht="24.75" customHeight="1">
      <c r="B21" s="12">
        <v>5</v>
      </c>
      <c r="C21" s="81" t="s">
        <v>30</v>
      </c>
      <c r="D21" s="91"/>
      <c r="E21" s="83" t="s">
        <v>31</v>
      </c>
      <c r="F21" s="62" t="s">
        <v>8</v>
      </c>
      <c r="G21" s="63"/>
      <c r="H21" s="49"/>
      <c r="I21" s="52" t="s">
        <v>10</v>
      </c>
      <c r="J21" s="13"/>
      <c r="K21" s="28"/>
      <c r="L21" s="6" t="s">
        <v>14</v>
      </c>
      <c r="M21" s="32"/>
    </row>
    <row r="22" spans="2:13" ht="24.75" customHeight="1">
      <c r="B22" s="15"/>
      <c r="C22" s="82"/>
      <c r="D22" s="92"/>
      <c r="E22" s="84"/>
      <c r="F22" s="65"/>
      <c r="G22" s="66"/>
      <c r="H22" s="50"/>
      <c r="I22" s="53" t="s">
        <v>11</v>
      </c>
      <c r="J22" s="18"/>
      <c r="K22" s="19"/>
      <c r="L22" s="64" t="s">
        <v>15</v>
      </c>
      <c r="M22" s="56"/>
    </row>
    <row r="23" spans="2:13" ht="24.75" customHeight="1">
      <c r="B23" s="15"/>
      <c r="C23" s="85"/>
      <c r="D23" s="86"/>
      <c r="E23" s="87"/>
      <c r="F23" s="67" t="s">
        <v>9</v>
      </c>
      <c r="G23" s="68"/>
      <c r="H23" s="50"/>
      <c r="I23" s="53" t="s">
        <v>12</v>
      </c>
      <c r="J23" s="18"/>
      <c r="K23" s="24"/>
      <c r="L23" s="74" t="s">
        <v>15</v>
      </c>
      <c r="M23" s="56"/>
    </row>
    <row r="24" spans="2:13" ht="24.75" customHeight="1" thickBot="1">
      <c r="B24" s="20"/>
      <c r="C24" s="88"/>
      <c r="D24" s="89"/>
      <c r="E24" s="90"/>
      <c r="F24" s="69"/>
      <c r="G24" s="70"/>
      <c r="H24" s="51"/>
      <c r="I24" s="54" t="s">
        <v>13</v>
      </c>
      <c r="J24" s="21"/>
      <c r="K24" s="29"/>
      <c r="L24" s="77"/>
      <c r="M24" s="38"/>
    </row>
    <row r="25" spans="2:13" ht="24.75" customHeight="1" thickBot="1">
      <c r="B25" s="30" t="s">
        <v>18</v>
      </c>
      <c r="C25" s="31"/>
      <c r="D25" s="31"/>
      <c r="E25" s="93"/>
      <c r="F25" s="60">
        <f>COUNT(C5:C24)</f>
        <v>2</v>
      </c>
      <c r="G25" s="55"/>
      <c r="H25" s="33" t="s">
        <v>20</v>
      </c>
      <c r="I25" s="34"/>
      <c r="J25" s="35">
        <f>K6+K10+K14+K18+K22</f>
        <v>820</v>
      </c>
      <c r="K25" s="30" t="s">
        <v>19</v>
      </c>
      <c r="L25" s="31"/>
      <c r="M25" s="32">
        <f>SUM(M5:M24)</f>
        <v>80</v>
      </c>
    </row>
    <row r="26" spans="2:13" ht="24.75" customHeight="1" thickBot="1">
      <c r="B26" s="36"/>
      <c r="C26" s="37"/>
      <c r="D26" s="37"/>
      <c r="E26" s="94"/>
      <c r="F26" s="69"/>
      <c r="G26" s="71"/>
      <c r="H26" s="39" t="s">
        <v>21</v>
      </c>
      <c r="I26" s="40"/>
      <c r="J26" s="35">
        <f>K5+K9+K13+K17+K21</f>
        <v>0.03</v>
      </c>
      <c r="K26" s="36"/>
      <c r="L26" s="37"/>
      <c r="M26" s="38"/>
    </row>
    <row r="27" spans="2:13" ht="15" customHeight="1">
      <c r="B27" s="48" t="s">
        <v>24</v>
      </c>
    </row>
    <row r="28" spans="2:13" ht="15" customHeight="1">
      <c r="B28" s="48" t="s">
        <v>29</v>
      </c>
    </row>
    <row r="29" spans="2:13" ht="15" customHeight="1">
      <c r="B29" s="48" t="s">
        <v>25</v>
      </c>
    </row>
    <row r="30" spans="2:13" ht="10.5" customHeight="1">
      <c r="B30" s="48"/>
    </row>
    <row r="31" spans="2:13" ht="16.5" customHeight="1" thickBot="1">
      <c r="B31" s="42" t="s">
        <v>27</v>
      </c>
    </row>
    <row r="32" spans="2:13" ht="16.5" customHeight="1" thickBot="1">
      <c r="C32" s="33"/>
      <c r="D32" s="34"/>
      <c r="E32" s="34"/>
      <c r="F32" s="34"/>
      <c r="G32" s="59" t="s">
        <v>22</v>
      </c>
      <c r="H32" s="58"/>
      <c r="I32" s="44" t="s">
        <v>26</v>
      </c>
      <c r="J32" s="46"/>
      <c r="K32" s="34"/>
      <c r="L32" s="45"/>
      <c r="M32" s="47"/>
    </row>
    <row r="33" spans="2:3" ht="16.5" customHeight="1">
      <c r="B33" s="42" t="s">
        <v>28</v>
      </c>
    </row>
    <row r="34" spans="2:3" ht="16.5" customHeight="1">
      <c r="C34" s="4" t="s">
        <v>23</v>
      </c>
    </row>
    <row r="35" spans="2:3" ht="15" customHeight="1"/>
    <row r="36" spans="2:3" ht="15" customHeight="1"/>
    <row r="37" spans="2:3" ht="15" customHeight="1"/>
    <row r="38" spans="2:3" ht="15" customHeight="1"/>
    <row r="39" spans="2:3" ht="15" customHeight="1"/>
    <row r="40" spans="2:3" ht="15" customHeight="1"/>
    <row r="41" spans="2:3" ht="15" customHeight="1"/>
  </sheetData>
  <mergeCells count="61">
    <mergeCell ref="D17:D18"/>
    <mergeCell ref="E17:E18"/>
    <mergeCell ref="C19:E20"/>
    <mergeCell ref="D21:D22"/>
    <mergeCell ref="E21:E22"/>
    <mergeCell ref="C23:E24"/>
    <mergeCell ref="C17:C18"/>
    <mergeCell ref="C21:C22"/>
    <mergeCell ref="C4:E4"/>
    <mergeCell ref="D5:D6"/>
    <mergeCell ref="E5:E6"/>
    <mergeCell ref="C7:E8"/>
    <mergeCell ref="D9:D10"/>
    <mergeCell ref="E9:E10"/>
    <mergeCell ref="C5:C6"/>
    <mergeCell ref="C9:C10"/>
    <mergeCell ref="C13:C14"/>
    <mergeCell ref="C11:E12"/>
    <mergeCell ref="D13:D14"/>
    <mergeCell ref="E13:E14"/>
    <mergeCell ref="C15:E16"/>
    <mergeCell ref="F20:G20"/>
    <mergeCell ref="F21:G21"/>
    <mergeCell ref="F22:G22"/>
    <mergeCell ref="F23:G23"/>
    <mergeCell ref="F24:G24"/>
    <mergeCell ref="F25:G26"/>
    <mergeCell ref="F14:G14"/>
    <mergeCell ref="F15:G15"/>
    <mergeCell ref="F16:G16"/>
    <mergeCell ref="F17:G17"/>
    <mergeCell ref="F18:G18"/>
    <mergeCell ref="F19:G19"/>
    <mergeCell ref="F4:G4"/>
    <mergeCell ref="F5:G5"/>
    <mergeCell ref="F6:G6"/>
    <mergeCell ref="F7:G7"/>
    <mergeCell ref="F8:G8"/>
    <mergeCell ref="F9:G9"/>
    <mergeCell ref="M5:M8"/>
    <mergeCell ref="M9:M12"/>
    <mergeCell ref="M13:M16"/>
    <mergeCell ref="M17:M20"/>
    <mergeCell ref="M21:M24"/>
    <mergeCell ref="C32:F32"/>
    <mergeCell ref="F10:G10"/>
    <mergeCell ref="F11:G11"/>
    <mergeCell ref="F12:G12"/>
    <mergeCell ref="F13:G13"/>
    <mergeCell ref="M25:M26"/>
    <mergeCell ref="H25:I25"/>
    <mergeCell ref="H26:I26"/>
    <mergeCell ref="J32:L32"/>
    <mergeCell ref="K25:L26"/>
    <mergeCell ref="B25:E26"/>
    <mergeCell ref="B2:M2"/>
    <mergeCell ref="B5:B8"/>
    <mergeCell ref="B9:B12"/>
    <mergeCell ref="B13:B16"/>
    <mergeCell ref="B17:B20"/>
    <mergeCell ref="B21:B24"/>
  </mergeCells>
  <phoneticPr fontId="1"/>
  <dataValidations count="1">
    <dataValidation type="list" allowBlank="1" showInputMessage="1" showErrorMessage="1" sqref="H5:H24">
      <formula1>"〇"</formula1>
    </dataValidation>
  </dataValidations>
  <pageMargins left="0.25" right="0.25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tabSelected="1" view="pageBreakPreview" zoomScale="110" zoomScaleNormal="100" zoomScaleSheetLayoutView="110" workbookViewId="0">
      <selection activeCell="C6" sqref="C6"/>
    </sheetView>
  </sheetViews>
  <sheetFormatPr defaultRowHeight="14.25"/>
  <cols>
    <col min="1" max="1" width="1.5" style="42" customWidth="1"/>
    <col min="2" max="2" width="16.5" style="100" customWidth="1"/>
    <col min="3" max="3" width="73.125" style="42" customWidth="1"/>
    <col min="4" max="16384" width="9" style="42"/>
  </cols>
  <sheetData>
    <row r="1" spans="2:3" ht="15" thickBot="1">
      <c r="B1" s="101" t="s">
        <v>50</v>
      </c>
    </row>
    <row r="2" spans="2:3" ht="18.75" customHeight="1">
      <c r="B2" s="102" t="s">
        <v>39</v>
      </c>
      <c r="C2" s="103"/>
    </row>
    <row r="3" spans="2:3" ht="18.75" customHeight="1" thickBot="1">
      <c r="B3" s="104" t="s">
        <v>40</v>
      </c>
      <c r="C3" s="105" t="s">
        <v>44</v>
      </c>
    </row>
    <row r="4" spans="2:3" ht="8.25" customHeight="1">
      <c r="B4" s="97"/>
      <c r="C4" s="98"/>
    </row>
    <row r="5" spans="2:3">
      <c r="B5" s="96" t="s">
        <v>6</v>
      </c>
      <c r="C5" s="96" t="s">
        <v>45</v>
      </c>
    </row>
    <row r="6" spans="2:3" ht="213.75" customHeight="1">
      <c r="B6" s="96" t="s">
        <v>41</v>
      </c>
      <c r="C6" s="99" t="s">
        <v>46</v>
      </c>
    </row>
    <row r="7" spans="2:3" ht="213.75" customHeight="1">
      <c r="B7" s="96" t="s">
        <v>42</v>
      </c>
      <c r="C7" s="99" t="s">
        <v>47</v>
      </c>
    </row>
    <row r="8" spans="2:3" ht="213.75" customHeight="1">
      <c r="B8" s="96" t="s">
        <v>43</v>
      </c>
      <c r="C8" s="99" t="s">
        <v>48</v>
      </c>
    </row>
    <row r="9" spans="2:3" ht="25.5" customHeight="1">
      <c r="B9" s="95" t="s">
        <v>49</v>
      </c>
    </row>
  </sheetData>
  <phoneticPr fontId="1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報告様式</vt:lpstr>
      <vt:lpstr>報告様式（記入例）</vt:lpstr>
      <vt:lpstr>別紙（写真報告様式）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冨沢　美穂</dc:creator>
  <cp:lastModifiedBy>冨沢　美穂</cp:lastModifiedBy>
  <cp:lastPrinted>2024-12-23T07:06:12Z</cp:lastPrinted>
  <dcterms:created xsi:type="dcterms:W3CDTF">2024-12-23T04:36:21Z</dcterms:created>
  <dcterms:modified xsi:type="dcterms:W3CDTF">2024-12-23T07:10:47Z</dcterms:modified>
</cp:coreProperties>
</file>