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6735" activeTab="0"/>
  </bookViews>
  <sheets>
    <sheet name="届出書 (様式1) " sheetId="1" r:id="rId1"/>
    <sheet name="届出書 (様式1) 　記載例" sheetId="2" r:id="rId2"/>
  </sheets>
  <definedNames>
    <definedName name="_xlnm.Print_Area" localSheetId="0">'届出書 (様式1) '!$A$1:$O$73</definedName>
    <definedName name="_xlnm.Print_Area" localSheetId="1">'届出書 (様式1) 　記載例'!$A$1:$O$73</definedName>
    <definedName name="後期" localSheetId="1">'届出書 (様式1) 　記載例'!$S$14:$S$19</definedName>
    <definedName name="後期">'届出書 (様式1) '!$S$14:$S$19</definedName>
    <definedName name="前期" localSheetId="1">'届出書 (様式1) 　記載例'!$R$14:$R$19</definedName>
    <definedName name="前期">'届出書 (様式1) '!$R$14:$R$19</definedName>
    <definedName name="判定期間" localSheetId="1">'届出書 (様式1) 　記載例'!$R$13:$S$13</definedName>
    <definedName name="判定期間">'届出書 (様式1) '!$R$13:$S$13</definedName>
    <definedName name="判定月" localSheetId="1">'届出書 (様式1) 　記載例'!$R$14:$S$19</definedName>
    <definedName name="判定月">'届出書 (様式1) '!$R$14:$S$19</definedName>
  </definedNames>
  <calcPr fullCalcOnLoad="1"/>
</workbook>
</file>

<file path=xl/sharedStrings.xml><?xml version="1.0" encoding="utf-8"?>
<sst xmlns="http://schemas.openxmlformats.org/spreadsheetml/2006/main" count="227" uniqueCount="109">
  <si>
    <t>開設者所在地</t>
  </si>
  <si>
    <t>開設者名称</t>
  </si>
  <si>
    <t>事業所の状況</t>
  </si>
  <si>
    <t>事業所の所在地</t>
  </si>
  <si>
    <t>事業所の連絡先</t>
  </si>
  <si>
    <t>介護保険事業所番号</t>
  </si>
  <si>
    <t>事業所の名称</t>
  </si>
  <si>
    <t>管理者の氏名</t>
  </si>
  <si>
    <t>１　判定期間における居宅サービス計画総数</t>
  </si>
  <si>
    <t>合計</t>
  </si>
  <si>
    <t>総数</t>
  </si>
  <si>
    <t>紹介率最高法人の名称</t>
  </si>
  <si>
    <t>代表者名</t>
  </si>
  <si>
    <t>紹介率最高法人の住所</t>
  </si>
  <si>
    <t>印</t>
  </si>
  <si>
    <r>
      <t>判定期間</t>
    </r>
  </si>
  <si>
    <t>年度</t>
  </si>
  <si>
    <t>減算期間</t>
  </si>
  <si>
    <t>件　÷</t>
  </si>
  <si>
    <t>件　＝</t>
  </si>
  <si>
    <t>　このことについて、関係書類を添えて以下のとおり届け出ます。</t>
  </si>
  <si>
    <t>電話</t>
  </si>
  <si>
    <t>FAX</t>
  </si>
  <si>
    <t>%</t>
  </si>
  <si>
    <t>代表者</t>
  </si>
  <si>
    <t>様式１</t>
  </si>
  <si>
    <t xml:space="preserve">  特定事業所集中減算届出書</t>
  </si>
  <si>
    <t xml:space="preserve"> (2) 特別地域居宅介護支援加算を受けている</t>
  </si>
  <si>
    <t xml:space="preserve"> 上記に該当する正当な理由はない</t>
  </si>
  <si>
    <t>紹介率最高法人の居宅サービス計画数：</t>
  </si>
  <si>
    <t>当該サービスの事業所名</t>
  </si>
  <si>
    <t>判定期間（月）</t>
  </si>
  <si>
    <t>社会福祉法人長野県</t>
  </si>
  <si>
    <t>理事長　長野　県太郎</t>
  </si>
  <si>
    <t xml:space="preserve"> (3) 平均の居宅サービス計画件数が20件以下</t>
  </si>
  <si>
    <t xml:space="preserve"> (4) サービスごとでみたときに、平均の居宅サービス計画が10件以下</t>
  </si>
  <si>
    <t>　＊各サービスごとに利用計画数の多い上位3法人について計画数の記録を記載してください。</t>
  </si>
  <si>
    <t>理由</t>
  </si>
  <si>
    <t>【サービス番号】</t>
  </si>
  <si>
    <t>サービス番号記入欄</t>
  </si>
  <si>
    <t xml:space="preserve"> (5) サービスの質が高いことによる利用者の希望を勘案した</t>
  </si>
  <si>
    <t xml:space="preserve"> (6) 地域ケア会議等でやむを得ないと認められた場合</t>
  </si>
  <si>
    <t>当該サービスを位置付けた計画総数</t>
  </si>
  <si>
    <t>２　各サービスを位置付けた居宅サービス計画数</t>
  </si>
  <si>
    <t>(1)　訪問介護を位置付けた居宅サービス計画数</t>
  </si>
  <si>
    <t>３　正当な理由</t>
  </si>
  <si>
    <t xml:space="preserve"> (1) 通常の事業の実施地域においてサービスごとでみた場合に</t>
  </si>
  <si>
    <t xml:space="preserve">　　 ５事業所未満　 </t>
  </si>
  <si>
    <r>
      <t>　</t>
    </r>
    <r>
      <rPr>
        <u val="single"/>
        <sz val="10"/>
        <rFont val="ＭＳ Ｐ明朝"/>
        <family val="1"/>
      </rPr>
      <t>80％を超えたサービスについて</t>
    </r>
    <r>
      <rPr>
        <sz val="10"/>
        <rFont val="ＭＳ Ｐ明朝"/>
        <family val="1"/>
      </rPr>
      <t>、それぞれ該当する理由を選択し、該当サービスのサービス番号を記入欄に記入して</t>
    </r>
  </si>
  <si>
    <t>　 ください。     ※理由欄(1)、(5)、(6)の場合は、必要資料を添付</t>
  </si>
  <si>
    <t>　※居宅介護支援事業所の通常の事業の実施地域を記載</t>
  </si>
  <si>
    <t>3月</t>
  </si>
  <si>
    <t>4月</t>
  </si>
  <si>
    <t>5月</t>
  </si>
  <si>
    <t>6月</t>
  </si>
  <si>
    <t>7月</t>
  </si>
  <si>
    <t>ながの居宅介護支援事業所</t>
  </si>
  <si>
    <t>8月</t>
  </si>
  <si>
    <t>株式会社かいご</t>
  </si>
  <si>
    <t>社会福祉法人まつ</t>
  </si>
  <si>
    <t>社会福祉法人さく協会</t>
  </si>
  <si>
    <t>まつもと市白花１－２－３</t>
  </si>
  <si>
    <t>株式会社さかえ</t>
  </si>
  <si>
    <t>株式会社千曲</t>
  </si>
  <si>
    <t>有限会社坂城レンタル</t>
  </si>
  <si>
    <t>株式会社こもろ機器</t>
  </si>
  <si>
    <t>介護ショップちくま</t>
  </si>
  <si>
    <t>小川農業協同組合</t>
  </si>
  <si>
    <t>有限会社みよた</t>
  </si>
  <si>
    <t>有限会社いいだ</t>
  </si>
  <si>
    <t>ＮＰＯ法人たてしな</t>
  </si>
  <si>
    <t>長野　太郎</t>
  </si>
  <si>
    <t>理事長　松　星子</t>
  </si>
  <si>
    <t>所長　箕輪　辰夫</t>
  </si>
  <si>
    <t>たてしな町中川456</t>
  </si>
  <si>
    <t>代表　喬木　條</t>
  </si>
  <si>
    <t>ちくま市龍登789</t>
  </si>
  <si>
    <t>株式会社あさひ</t>
  </si>
  <si>
    <t>ちくほく村信濃32</t>
  </si>
  <si>
    <t>理事長　池田　白</t>
  </si>
  <si>
    <t>宅老所オガワ</t>
  </si>
  <si>
    <t>たてしなデイサービス</t>
  </si>
  <si>
    <t>訪問介護を位置付けた居宅サービス計画数</t>
  </si>
  <si>
    <t>(1)</t>
  </si>
  <si>
    <t>通所介護を位置付けた居宅サービス計画数</t>
  </si>
  <si>
    <t>福祉用具貸与を位置付けた居宅サービス計画数</t>
  </si>
  <si>
    <t>地域密着型通所介護を位置付けた居宅サービス計画数</t>
  </si>
  <si>
    <t>(2)</t>
  </si>
  <si>
    <t>(3)</t>
  </si>
  <si>
    <t>80%を超えたサービス</t>
  </si>
  <si>
    <t>前期 ・ 後期</t>
  </si>
  <si>
    <t>ほしヘルパーステーション</t>
  </si>
  <si>
    <t>(4)</t>
  </si>
  <si>
    <t xml:space="preserve">1.訪問介護　2.通所介護　3.福祉用具貸与　4.地域密着型通所介護 </t>
  </si>
  <si>
    <t>(2)　通所介護を位置付けた居宅サービス計画数</t>
  </si>
  <si>
    <t>(3)　福祉用具貸与を位置付けた居宅サービス計画数</t>
  </si>
  <si>
    <t>(4)　地域密着型通所介護を位置付けた居宅サービス計画数</t>
  </si>
  <si>
    <t xml:space="preserve">1.訪問介護　2.通所介護　3.福祉用具貸与　4.地域密着型通所介護 </t>
  </si>
  <si>
    <t>まつもと市</t>
  </si>
  <si>
    <t>伊那市下新田3050番地</t>
  </si>
  <si>
    <t>伊那市下新田3333番地3</t>
  </si>
  <si>
    <t>０２６５－１２－３４５６</t>
  </si>
  <si>
    <t>０２６５－７８－９０１２</t>
  </si>
  <si>
    <t>（宛先）箕輪町長</t>
  </si>
  <si>
    <t>（宛先）箕輪町長</t>
  </si>
  <si>
    <t>　　　　　年　　　月　　　日</t>
  </si>
  <si>
    <t>　　　　　年　　　月　　　日から　　　　　年　　　月　　　日</t>
  </si>
  <si>
    <r>
      <t>　　　年　　</t>
    </r>
    <r>
      <rPr>
        <sz val="10"/>
        <color indexed="10"/>
        <rFont val="HGSｺﾞｼｯｸM"/>
        <family val="3"/>
      </rPr>
      <t>9</t>
    </r>
    <r>
      <rPr>
        <sz val="10"/>
        <rFont val="ＭＳ Ｐ明朝"/>
        <family val="1"/>
      </rPr>
      <t>月　</t>
    </r>
    <r>
      <rPr>
        <sz val="10"/>
        <color indexed="10"/>
        <rFont val="HGSｺﾞｼｯｸM"/>
        <family val="3"/>
      </rPr>
      <t>15</t>
    </r>
    <r>
      <rPr>
        <sz val="10"/>
        <rFont val="ＭＳ Ｐ明朝"/>
        <family val="1"/>
      </rPr>
      <t>日</t>
    </r>
  </si>
  <si>
    <r>
      <t>　　　　年　</t>
    </r>
    <r>
      <rPr>
        <sz val="10"/>
        <color indexed="10"/>
        <rFont val="HGｺﾞｼｯｸM"/>
        <family val="3"/>
      </rPr>
      <t>10</t>
    </r>
    <r>
      <rPr>
        <sz val="10"/>
        <rFont val="ＭＳ Ｐ明朝"/>
        <family val="1"/>
      </rPr>
      <t>月</t>
    </r>
    <r>
      <rPr>
        <sz val="10"/>
        <color indexed="10"/>
        <rFont val="ＭＳ Ｐ明朝"/>
        <family val="1"/>
      </rPr>
      <t>　</t>
    </r>
    <r>
      <rPr>
        <sz val="10"/>
        <color indexed="10"/>
        <rFont val="HGSｺﾞｼｯｸM"/>
        <family val="3"/>
      </rPr>
      <t>1</t>
    </r>
    <r>
      <rPr>
        <sz val="10"/>
        <rFont val="ＭＳ Ｐ明朝"/>
        <family val="1"/>
      </rPr>
      <t>日から　　　　</t>
    </r>
    <r>
      <rPr>
        <sz val="10"/>
        <rFont val="ＭＳ Ｐ明朝"/>
        <family val="1"/>
      </rPr>
      <t>年　</t>
    </r>
    <r>
      <rPr>
        <sz val="10"/>
        <color indexed="10"/>
        <rFont val="HGSｺﾞｼｯｸM"/>
        <family val="3"/>
      </rPr>
      <t>3</t>
    </r>
    <r>
      <rPr>
        <sz val="10"/>
        <rFont val="ＭＳ Ｐ明朝"/>
        <family val="1"/>
      </rPr>
      <t>月</t>
    </r>
    <r>
      <rPr>
        <sz val="10"/>
        <rFont val="HGSｺﾞｼｯｸM"/>
        <family val="3"/>
      </rPr>
      <t>　</t>
    </r>
    <r>
      <rPr>
        <sz val="10"/>
        <color indexed="10"/>
        <rFont val="HGSｺﾞｼｯｸM"/>
        <family val="3"/>
      </rPr>
      <t>31</t>
    </r>
    <r>
      <rPr>
        <sz val="10"/>
        <rFont val="ＭＳ Ｐ明朝"/>
        <family val="1"/>
      </rPr>
      <t>日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</si>
</sst>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 * #,##0_ ;_ * \-#,##0_ ;_ * &quot;&quot;_ ;_ @_ "/>
    <numFmt numFmtId="181" formatCode="#,##0_ "/>
    <numFmt numFmtId="182" formatCode="0_ "/>
    <numFmt numFmtId="183" formatCode="0.0_ "/>
    <numFmt numFmtId="184" formatCode="0.0%"/>
    <numFmt numFmtId="185" formatCode="0.0"/>
    <numFmt numFmtId="186" formatCode="mmm\-yyyy"/>
    <numFmt numFmtId="187" formatCode="0_);\(0\)"/>
    <numFmt numFmtId="188" formatCode="0&quot;月&quot;"/>
    <numFmt numFmtId="189" formatCode="[&lt;=999]000;[&lt;=9999]000\-00;000\-0000"/>
  </numFmts>
  <fonts count="7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6"/>
      <name val="ＭＳ Ｐ明朝"/>
      <family val="1"/>
    </font>
    <font>
      <b/>
      <sz val="10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ＭＳ 明朝"/>
      <family val="1"/>
    </font>
    <font>
      <b/>
      <sz val="12"/>
      <name val="ＭＳ ゴシック"/>
      <family val="3"/>
    </font>
    <font>
      <b/>
      <sz val="11"/>
      <name val="ＭＳ Ｐ明朝"/>
      <family val="1"/>
    </font>
    <font>
      <sz val="12"/>
      <name val="ＭＳ ゴシック"/>
      <family val="3"/>
    </font>
    <font>
      <b/>
      <sz val="10.5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HGSｺﾞｼｯｸM"/>
      <family val="3"/>
    </font>
    <font>
      <sz val="11"/>
      <name val="HGSｺﾞｼｯｸM"/>
      <family val="3"/>
    </font>
    <font>
      <sz val="9"/>
      <name val="ＭＳ Ｐ明朝"/>
      <family val="1"/>
    </font>
    <font>
      <u val="single"/>
      <sz val="10"/>
      <name val="ＭＳ Ｐ明朝"/>
      <family val="1"/>
    </font>
    <font>
      <sz val="10"/>
      <color indexed="10"/>
      <name val="ＭＳ Ｐ明朝"/>
      <family val="1"/>
    </font>
    <font>
      <sz val="10"/>
      <color indexed="10"/>
      <name val="HGSｺﾞｼｯｸM"/>
      <family val="3"/>
    </font>
    <font>
      <sz val="10"/>
      <name val="HGｺﾞｼｯｸM"/>
      <family val="3"/>
    </font>
    <font>
      <sz val="10"/>
      <color indexed="10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SｺﾞｼｯｸM"/>
      <family val="3"/>
    </font>
    <font>
      <sz val="11"/>
      <color indexed="10"/>
      <name val="HGPｺﾞｼｯｸM"/>
      <family val="3"/>
    </font>
    <font>
      <sz val="9"/>
      <color indexed="10"/>
      <name val="HGSｺﾞｼｯｸM"/>
      <family val="3"/>
    </font>
    <font>
      <b/>
      <sz val="16"/>
      <color indexed="10"/>
      <name val="メイリオ"/>
      <family val="3"/>
    </font>
    <font>
      <sz val="11"/>
      <color indexed="8"/>
      <name val="メイリオ"/>
      <family val="3"/>
    </font>
    <font>
      <sz val="10.5"/>
      <color indexed="8"/>
      <name val="Calibri"/>
      <family val="2"/>
    </font>
    <font>
      <sz val="10.5"/>
      <color indexed="8"/>
      <name val="メイリオ"/>
      <family val="3"/>
    </font>
    <font>
      <sz val="10"/>
      <color indexed="8"/>
      <name val="メイリオ"/>
      <family val="3"/>
    </font>
    <font>
      <b/>
      <sz val="11"/>
      <color indexed="10"/>
      <name val="メイリオ"/>
      <family val="3"/>
    </font>
    <font>
      <b/>
      <u val="single"/>
      <sz val="11"/>
      <color indexed="10"/>
      <name val="メイリオ"/>
      <family val="3"/>
    </font>
    <font>
      <b/>
      <u val="double"/>
      <sz val="11"/>
      <color indexed="10"/>
      <name val="メイリオ"/>
      <family val="3"/>
    </font>
    <font>
      <b/>
      <sz val="11"/>
      <color indexed="8"/>
      <name val="HGPｺﾞｼｯｸM"/>
      <family val="3"/>
    </font>
    <font>
      <b/>
      <sz val="14"/>
      <color indexed="10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HGｺﾞｼｯｸM"/>
      <family val="3"/>
    </font>
    <font>
      <sz val="10"/>
      <color rgb="FFFF0000"/>
      <name val="HGSｺﾞｼｯｸM"/>
      <family val="3"/>
    </font>
    <font>
      <sz val="9"/>
      <color rgb="FFFF0000"/>
      <name val="HGSｺﾞｼｯｸM"/>
      <family val="3"/>
    </font>
    <font>
      <sz val="11"/>
      <color rgb="FFFF0000"/>
      <name val="HGSｺﾞｼｯｸM"/>
      <family val="3"/>
    </font>
    <font>
      <sz val="11"/>
      <color rgb="FFFF0000"/>
      <name val="HGPｺﾞｼｯｸM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2" fillId="0" borderId="0">
      <alignment vertical="center"/>
      <protection/>
    </xf>
    <xf numFmtId="0" fontId="13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379">
    <xf numFmtId="0" fontId="0" fillId="0" borderId="0" xfId="0" applyAlignment="1">
      <alignment vertical="center"/>
    </xf>
    <xf numFmtId="0" fontId="2" fillId="0" borderId="0" xfId="61" applyFont="1">
      <alignment vertical="center"/>
      <protection/>
    </xf>
    <xf numFmtId="0" fontId="2" fillId="0" borderId="0" xfId="61">
      <alignment vertical="center"/>
      <protection/>
    </xf>
    <xf numFmtId="0" fontId="2" fillId="0" borderId="0" xfId="61" applyFont="1" applyAlignment="1">
      <alignment vertical="center"/>
      <protection/>
    </xf>
    <xf numFmtId="0" fontId="2" fillId="0" borderId="10" xfId="61" applyFont="1" applyBorder="1" applyAlignment="1">
      <alignment vertical="center" shrinkToFit="1"/>
      <protection/>
    </xf>
    <xf numFmtId="0" fontId="5" fillId="0" borderId="0" xfId="61" applyFont="1">
      <alignment vertical="center"/>
      <protection/>
    </xf>
    <xf numFmtId="0" fontId="2" fillId="0" borderId="0" xfId="61" applyFont="1" applyBorder="1" applyAlignment="1">
      <alignment vertical="center"/>
      <protection/>
    </xf>
    <xf numFmtId="0" fontId="2" fillId="0" borderId="11" xfId="61" applyFont="1" applyBorder="1" applyAlignment="1">
      <alignment horizontal="center" vertical="center" wrapText="1"/>
      <protection/>
    </xf>
    <xf numFmtId="0" fontId="2" fillId="0" borderId="12" xfId="61" applyFont="1" applyBorder="1" applyAlignment="1">
      <alignment horizontal="center" vertical="center" wrapText="1"/>
      <protection/>
    </xf>
    <xf numFmtId="0" fontId="2" fillId="0" borderId="0" xfId="61" applyFont="1" applyAlignment="1">
      <alignment horizontal="right" vertical="center"/>
      <protection/>
    </xf>
    <xf numFmtId="0" fontId="11" fillId="0" borderId="0" xfId="61" applyFont="1">
      <alignment vertical="center"/>
      <protection/>
    </xf>
    <xf numFmtId="0" fontId="11" fillId="0" borderId="0" xfId="61" applyFont="1" applyBorder="1">
      <alignment vertical="center"/>
      <protection/>
    </xf>
    <xf numFmtId="0" fontId="2" fillId="0" borderId="13" xfId="61" applyFont="1" applyBorder="1" applyAlignment="1">
      <alignment horizontal="center"/>
      <protection/>
    </xf>
    <xf numFmtId="0" fontId="2" fillId="0" borderId="14" xfId="61" applyFont="1" applyBorder="1" applyAlignment="1">
      <alignment horizontal="center" vertical="center" shrinkToFit="1"/>
      <protection/>
    </xf>
    <xf numFmtId="0" fontId="11" fillId="33" borderId="15" xfId="61" applyFont="1" applyFill="1" applyBorder="1" applyAlignment="1">
      <alignment vertical="center"/>
      <protection/>
    </xf>
    <xf numFmtId="0" fontId="11" fillId="33" borderId="16" xfId="61" applyFont="1" applyFill="1" applyBorder="1" applyAlignment="1">
      <alignment vertical="center"/>
      <protection/>
    </xf>
    <xf numFmtId="0" fontId="7" fillId="33" borderId="17" xfId="0" applyFont="1" applyFill="1" applyBorder="1" applyAlignment="1">
      <alignment vertical="center"/>
    </xf>
    <xf numFmtId="0" fontId="2" fillId="33" borderId="17" xfId="61" applyFont="1" applyFill="1" applyBorder="1" applyAlignment="1">
      <alignment vertical="center"/>
      <protection/>
    </xf>
    <xf numFmtId="0" fontId="2" fillId="33" borderId="18" xfId="61" applyFont="1" applyFill="1" applyBorder="1" applyAlignment="1">
      <alignment vertical="center"/>
      <protection/>
    </xf>
    <xf numFmtId="0" fontId="2" fillId="33" borderId="19" xfId="61" applyFont="1" applyFill="1" applyBorder="1">
      <alignment vertical="center"/>
      <protection/>
    </xf>
    <xf numFmtId="0" fontId="2" fillId="33" borderId="20" xfId="61" applyFont="1" applyFill="1" applyBorder="1">
      <alignment vertical="center"/>
      <protection/>
    </xf>
    <xf numFmtId="0" fontId="2" fillId="33" borderId="21" xfId="61" applyFont="1" applyFill="1" applyBorder="1" applyAlignment="1">
      <alignment vertical="center"/>
      <protection/>
    </xf>
    <xf numFmtId="0" fontId="2" fillId="33" borderId="0" xfId="61" applyFont="1" applyFill="1" applyBorder="1" applyAlignment="1">
      <alignment vertical="center"/>
      <protection/>
    </xf>
    <xf numFmtId="0" fontId="2" fillId="33" borderId="22" xfId="61" applyFont="1" applyFill="1" applyBorder="1" applyAlignment="1">
      <alignment vertical="center"/>
      <protection/>
    </xf>
    <xf numFmtId="0" fontId="2" fillId="33" borderId="23" xfId="61" applyFont="1" applyFill="1" applyBorder="1" applyAlignment="1">
      <alignment vertical="center"/>
      <protection/>
    </xf>
    <xf numFmtId="0" fontId="2" fillId="33" borderId="24" xfId="61" applyFont="1" applyFill="1" applyBorder="1" applyAlignment="1">
      <alignment vertical="center"/>
      <protection/>
    </xf>
    <xf numFmtId="0" fontId="2" fillId="0" borderId="0" xfId="61" applyFont="1" applyBorder="1">
      <alignment vertical="center"/>
      <protection/>
    </xf>
    <xf numFmtId="0" fontId="2" fillId="33" borderId="25" xfId="61" applyFont="1" applyFill="1" applyBorder="1" applyAlignment="1">
      <alignment vertical="center"/>
      <protection/>
    </xf>
    <xf numFmtId="0" fontId="7" fillId="33" borderId="26" xfId="61" applyFont="1" applyFill="1" applyBorder="1">
      <alignment vertical="center"/>
      <protection/>
    </xf>
    <xf numFmtId="0" fontId="2" fillId="33" borderId="27" xfId="61" applyFont="1" applyFill="1" applyBorder="1" applyAlignment="1">
      <alignment vertical="center"/>
      <protection/>
    </xf>
    <xf numFmtId="0" fontId="2" fillId="33" borderId="28" xfId="61" applyFont="1" applyFill="1" applyBorder="1" applyAlignment="1">
      <alignment vertical="center"/>
      <protection/>
    </xf>
    <xf numFmtId="0" fontId="2" fillId="33" borderId="29" xfId="61" applyFont="1" applyFill="1" applyBorder="1" applyAlignment="1">
      <alignment vertical="center"/>
      <protection/>
    </xf>
    <xf numFmtId="0" fontId="2" fillId="33" borderId="30" xfId="61" applyFont="1" applyFill="1" applyBorder="1" applyAlignment="1">
      <alignment vertical="center"/>
      <protection/>
    </xf>
    <xf numFmtId="0" fontId="2" fillId="33" borderId="31" xfId="61" applyFont="1" applyFill="1" applyBorder="1" applyAlignment="1">
      <alignment vertical="center"/>
      <protection/>
    </xf>
    <xf numFmtId="0" fontId="2" fillId="33" borderId="32" xfId="61" applyFont="1" applyFill="1" applyBorder="1" applyAlignment="1">
      <alignment vertical="center"/>
      <protection/>
    </xf>
    <xf numFmtId="0" fontId="7" fillId="33" borderId="25" xfId="0" applyFont="1" applyFill="1" applyBorder="1" applyAlignment="1">
      <alignment vertical="center"/>
    </xf>
    <xf numFmtId="0" fontId="2" fillId="0" borderId="33" xfId="61" applyFont="1" applyBorder="1" applyAlignment="1">
      <alignment horizontal="center" vertical="center" shrinkToFit="1"/>
      <protection/>
    </xf>
    <xf numFmtId="0" fontId="2" fillId="0" borderId="0" xfId="61" applyFont="1" applyBorder="1" applyAlignment="1">
      <alignment horizontal="center" vertical="center" shrinkToFit="1"/>
      <protection/>
    </xf>
    <xf numFmtId="0" fontId="4" fillId="0" borderId="0" xfId="6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shrinkToFit="1"/>
      <protection/>
    </xf>
    <xf numFmtId="0" fontId="0" fillId="0" borderId="34" xfId="61" applyFont="1" applyBorder="1" applyAlignment="1">
      <alignment/>
      <protection/>
    </xf>
    <xf numFmtId="0" fontId="7" fillId="33" borderId="23" xfId="0" applyFont="1" applyFill="1" applyBorder="1" applyAlignment="1">
      <alignment vertical="center"/>
    </xf>
    <xf numFmtId="0" fontId="7" fillId="33" borderId="35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11" fillId="33" borderId="34" xfId="61" applyFont="1" applyFill="1" applyBorder="1" applyAlignment="1">
      <alignment vertical="center"/>
      <protection/>
    </xf>
    <xf numFmtId="0" fontId="2" fillId="0" borderId="36" xfId="61" applyFont="1" applyBorder="1" applyAlignment="1">
      <alignment horizontal="center"/>
      <protection/>
    </xf>
    <xf numFmtId="0" fontId="2" fillId="0" borderId="10" xfId="61" applyFont="1" applyBorder="1" applyAlignment="1">
      <alignment vertical="center"/>
      <protection/>
    </xf>
    <xf numFmtId="0" fontId="2" fillId="0" borderId="37" xfId="61" applyFont="1" applyBorder="1" applyAlignment="1">
      <alignment vertical="center"/>
      <protection/>
    </xf>
    <xf numFmtId="0" fontId="2" fillId="0" borderId="0" xfId="61" applyBorder="1">
      <alignment vertical="center"/>
      <protection/>
    </xf>
    <xf numFmtId="0" fontId="4" fillId="0" borderId="33" xfId="61" applyFont="1" applyBorder="1" applyAlignment="1">
      <alignment horizontal="center" vertical="center"/>
      <protection/>
    </xf>
    <xf numFmtId="0" fontId="2" fillId="0" borderId="34" xfId="61" applyFont="1" applyBorder="1" applyAlignment="1">
      <alignment vertical="center" shrinkToFit="1"/>
      <protection/>
    </xf>
    <xf numFmtId="0" fontId="6" fillId="0" borderId="34" xfId="61" applyFont="1" applyBorder="1" applyAlignment="1">
      <alignment horizontal="center" vertical="center"/>
      <protection/>
    </xf>
    <xf numFmtId="0" fontId="6" fillId="0" borderId="38" xfId="6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left" vertical="center"/>
      <protection/>
    </xf>
    <xf numFmtId="0" fontId="69" fillId="0" borderId="39" xfId="61" applyFont="1" applyBorder="1" applyAlignment="1">
      <alignment vertical="center"/>
      <protection/>
    </xf>
    <xf numFmtId="0" fontId="5" fillId="0" borderId="40" xfId="61" applyFont="1" applyBorder="1" applyAlignment="1">
      <alignment horizontal="center" vertical="center"/>
      <protection/>
    </xf>
    <xf numFmtId="180" fontId="15" fillId="6" borderId="40" xfId="61" applyNumberFormat="1" applyFont="1" applyFill="1" applyBorder="1" applyAlignment="1">
      <alignment vertical="center"/>
      <protection/>
    </xf>
    <xf numFmtId="0" fontId="2" fillId="0" borderId="41" xfId="61" applyFont="1" applyBorder="1" applyAlignment="1">
      <alignment horizontal="center" vertical="center"/>
      <protection/>
    </xf>
    <xf numFmtId="0" fontId="2" fillId="0" borderId="13" xfId="61" applyFont="1" applyBorder="1" applyAlignment="1">
      <alignment horizontal="center" vertical="center"/>
      <protection/>
    </xf>
    <xf numFmtId="180" fontId="0" fillId="0" borderId="38" xfId="61" applyNumberFormat="1" applyFont="1" applyBorder="1">
      <alignment vertical="center"/>
      <protection/>
    </xf>
    <xf numFmtId="0" fontId="5" fillId="0" borderId="38" xfId="61" applyFont="1" applyBorder="1" applyAlignment="1">
      <alignment horizontal="center" shrinkToFit="1"/>
      <protection/>
    </xf>
    <xf numFmtId="180" fontId="15" fillId="6" borderId="42" xfId="61" applyNumberFormat="1" applyFont="1" applyFill="1" applyBorder="1" applyAlignment="1">
      <alignment vertical="center"/>
      <protection/>
    </xf>
    <xf numFmtId="0" fontId="16" fillId="0" borderId="10" xfId="61" applyFont="1" applyBorder="1" applyAlignment="1">
      <alignment vertical="center"/>
      <protection/>
    </xf>
    <xf numFmtId="182" fontId="14" fillId="6" borderId="10" xfId="61" applyNumberFormat="1" applyFont="1" applyFill="1" applyBorder="1" applyAlignment="1">
      <alignment vertical="center" shrinkToFit="1"/>
      <protection/>
    </xf>
    <xf numFmtId="49" fontId="11" fillId="33" borderId="43" xfId="61" applyNumberFormat="1" applyFont="1" applyFill="1" applyBorder="1" applyAlignment="1">
      <alignment vertical="center"/>
      <protection/>
    </xf>
    <xf numFmtId="49" fontId="11" fillId="33" borderId="15" xfId="61" applyNumberFormat="1" applyFont="1" applyFill="1" applyBorder="1" applyAlignment="1">
      <alignment vertical="center"/>
      <protection/>
    </xf>
    <xf numFmtId="0" fontId="70" fillId="0" borderId="27" xfId="61" applyFont="1" applyBorder="1" applyAlignment="1">
      <alignment horizontal="center" vertical="center"/>
      <protection/>
    </xf>
    <xf numFmtId="0" fontId="70" fillId="0" borderId="23" xfId="61" applyFont="1" applyBorder="1" applyAlignment="1">
      <alignment horizontal="center" vertical="center"/>
      <protection/>
    </xf>
    <xf numFmtId="0" fontId="70" fillId="0" borderId="44" xfId="61" applyFont="1" applyBorder="1" applyAlignment="1">
      <alignment horizontal="center" vertical="center"/>
      <protection/>
    </xf>
    <xf numFmtId="0" fontId="70" fillId="33" borderId="0" xfId="61" applyFont="1" applyFill="1" applyBorder="1" applyAlignment="1">
      <alignment vertical="center"/>
      <protection/>
    </xf>
    <xf numFmtId="0" fontId="2" fillId="0" borderId="0" xfId="61" applyFill="1">
      <alignment vertical="center"/>
      <protection/>
    </xf>
    <xf numFmtId="0" fontId="0" fillId="6" borderId="42" xfId="61" applyNumberFormat="1" applyFont="1" applyFill="1" applyBorder="1" applyAlignment="1" applyProtection="1">
      <alignment vertical="center"/>
      <protection/>
    </xf>
    <xf numFmtId="0" fontId="2" fillId="0" borderId="0" xfId="61" applyProtection="1">
      <alignment vertical="center"/>
      <protection locked="0"/>
    </xf>
    <xf numFmtId="0" fontId="2" fillId="0" borderId="0" xfId="61" applyFont="1" applyProtection="1">
      <alignment vertical="center"/>
      <protection locked="0"/>
    </xf>
    <xf numFmtId="0" fontId="2" fillId="0" borderId="39" xfId="61" applyFont="1" applyBorder="1" applyAlignment="1" applyProtection="1">
      <alignment vertical="center"/>
      <protection locked="0"/>
    </xf>
    <xf numFmtId="0" fontId="2" fillId="0" borderId="33" xfId="61" applyFont="1" applyBorder="1" applyAlignment="1" applyProtection="1">
      <alignment horizontal="center" vertical="center" shrinkToFit="1"/>
      <protection locked="0"/>
    </xf>
    <xf numFmtId="0" fontId="2" fillId="0" borderId="0" xfId="61" applyFont="1" applyAlignment="1" applyProtection="1">
      <alignment horizontal="right" vertical="center"/>
      <protection locked="0"/>
    </xf>
    <xf numFmtId="0" fontId="2" fillId="0" borderId="11" xfId="61" applyFont="1" applyBorder="1" applyAlignment="1" applyProtection="1">
      <alignment horizontal="center" vertical="center" wrapText="1"/>
      <protection locked="0"/>
    </xf>
    <xf numFmtId="0" fontId="2" fillId="0" borderId="12" xfId="61" applyFont="1" applyBorder="1" applyAlignment="1" applyProtection="1">
      <alignment horizontal="center" vertical="center" wrapText="1"/>
      <protection locked="0"/>
    </xf>
    <xf numFmtId="0" fontId="2" fillId="0" borderId="37" xfId="61" applyFont="1" applyBorder="1" applyAlignment="1" applyProtection="1">
      <alignment vertical="center"/>
      <protection locked="0"/>
    </xf>
    <xf numFmtId="0" fontId="4" fillId="0" borderId="33" xfId="61" applyFont="1" applyBorder="1" applyAlignment="1" applyProtection="1">
      <alignment horizontal="center" vertical="center"/>
      <protection locked="0"/>
    </xf>
    <xf numFmtId="0" fontId="4" fillId="0" borderId="0" xfId="61" applyFont="1" applyBorder="1" applyAlignment="1" applyProtection="1">
      <alignment horizontal="center" vertical="center"/>
      <protection locked="0"/>
    </xf>
    <xf numFmtId="0" fontId="2" fillId="0" borderId="0" xfId="61" applyFont="1" applyBorder="1" applyAlignment="1" applyProtection="1">
      <alignment vertical="center"/>
      <protection locked="0"/>
    </xf>
    <xf numFmtId="0" fontId="2" fillId="0" borderId="0" xfId="61" applyFont="1" applyBorder="1" applyAlignment="1" applyProtection="1">
      <alignment horizontal="left" vertical="center"/>
      <protection locked="0"/>
    </xf>
    <xf numFmtId="0" fontId="2" fillId="0" borderId="0" xfId="61" applyFont="1" applyBorder="1" applyAlignment="1" applyProtection="1">
      <alignment horizontal="center" vertical="center"/>
      <protection locked="0"/>
    </xf>
    <xf numFmtId="0" fontId="2" fillId="0" borderId="0" xfId="61" applyFont="1" applyBorder="1" applyAlignment="1" applyProtection="1">
      <alignment horizontal="center" vertical="center" shrinkToFit="1"/>
      <protection locked="0"/>
    </xf>
    <xf numFmtId="0" fontId="5" fillId="0" borderId="40" xfId="61" applyFont="1" applyBorder="1" applyAlignment="1" applyProtection="1">
      <alignment horizontal="center" vertical="center"/>
      <protection locked="0"/>
    </xf>
    <xf numFmtId="0" fontId="5" fillId="0" borderId="38" xfId="61" applyFont="1" applyBorder="1" applyAlignment="1" applyProtection="1">
      <alignment horizontal="center" shrinkToFit="1"/>
      <protection locked="0"/>
    </xf>
    <xf numFmtId="0" fontId="5" fillId="0" borderId="0" xfId="61" applyFont="1" applyBorder="1" applyAlignment="1" applyProtection="1">
      <alignment horizontal="center" shrinkToFit="1"/>
      <protection locked="0"/>
    </xf>
    <xf numFmtId="0" fontId="0" fillId="0" borderId="34" xfId="61" applyFont="1" applyBorder="1" applyAlignment="1" applyProtection="1">
      <alignment/>
      <protection locked="0"/>
    </xf>
    <xf numFmtId="180" fontId="0" fillId="0" borderId="38" xfId="61" applyNumberFormat="1" applyFont="1" applyBorder="1" applyProtection="1">
      <alignment vertical="center"/>
      <protection locked="0"/>
    </xf>
    <xf numFmtId="0" fontId="11" fillId="33" borderId="15" xfId="61" applyFont="1" applyFill="1" applyBorder="1" applyAlignment="1" applyProtection="1">
      <alignment vertical="center"/>
      <protection locked="0"/>
    </xf>
    <xf numFmtId="0" fontId="11" fillId="33" borderId="16" xfId="61" applyFont="1" applyFill="1" applyBorder="1" applyAlignment="1" applyProtection="1">
      <alignment vertical="center"/>
      <protection locked="0"/>
    </xf>
    <xf numFmtId="0" fontId="2" fillId="0" borderId="36" xfId="61" applyFont="1" applyBorder="1" applyAlignment="1" applyProtection="1">
      <alignment horizontal="center"/>
      <protection locked="0"/>
    </xf>
    <xf numFmtId="0" fontId="11" fillId="33" borderId="43" xfId="61" applyFont="1" applyFill="1" applyBorder="1" applyAlignment="1" applyProtection="1">
      <alignment vertical="center"/>
      <protection locked="0"/>
    </xf>
    <xf numFmtId="0" fontId="11" fillId="33" borderId="34" xfId="61" applyFont="1" applyFill="1" applyBorder="1" applyAlignment="1" applyProtection="1">
      <alignment vertical="center"/>
      <protection locked="0"/>
    </xf>
    <xf numFmtId="0" fontId="2" fillId="0" borderId="41" xfId="61" applyFont="1" applyBorder="1" applyAlignment="1" applyProtection="1">
      <alignment horizontal="center" vertical="center"/>
      <protection locked="0"/>
    </xf>
    <xf numFmtId="0" fontId="2" fillId="0" borderId="10" xfId="61" applyFont="1" applyBorder="1" applyAlignment="1" applyProtection="1">
      <alignment vertical="center" shrinkToFit="1"/>
      <protection locked="0"/>
    </xf>
    <xf numFmtId="0" fontId="16" fillId="0" borderId="10" xfId="61" applyFont="1" applyBorder="1" applyAlignment="1" applyProtection="1">
      <alignment vertical="center"/>
      <protection locked="0"/>
    </xf>
    <xf numFmtId="0" fontId="2" fillId="0" borderId="14" xfId="61" applyFont="1" applyBorder="1" applyAlignment="1" applyProtection="1">
      <alignment horizontal="center" vertical="center" shrinkToFit="1"/>
      <protection locked="0"/>
    </xf>
    <xf numFmtId="0" fontId="2" fillId="0" borderId="13" xfId="61" applyFont="1" applyBorder="1" applyAlignment="1" applyProtection="1">
      <alignment horizontal="center" vertical="center"/>
      <protection locked="0"/>
    </xf>
    <xf numFmtId="0" fontId="2" fillId="0" borderId="10" xfId="61" applyFont="1" applyBorder="1" applyAlignment="1" applyProtection="1">
      <alignment vertical="center"/>
      <protection locked="0"/>
    </xf>
    <xf numFmtId="0" fontId="2" fillId="0" borderId="34" xfId="61" applyFont="1" applyBorder="1" applyAlignment="1" applyProtection="1">
      <alignment vertical="center" shrinkToFit="1"/>
      <protection locked="0"/>
    </xf>
    <xf numFmtId="0" fontId="6" fillId="0" borderId="34" xfId="61" applyFont="1" applyBorder="1" applyAlignment="1" applyProtection="1">
      <alignment horizontal="center" vertical="center"/>
      <protection locked="0"/>
    </xf>
    <xf numFmtId="0" fontId="6" fillId="0" borderId="38" xfId="61" applyFont="1" applyBorder="1" applyAlignment="1" applyProtection="1">
      <alignment horizontal="center" vertical="center"/>
      <protection locked="0"/>
    </xf>
    <xf numFmtId="0" fontId="2" fillId="33" borderId="28" xfId="61" applyFont="1" applyFill="1" applyBorder="1" applyAlignment="1" applyProtection="1">
      <alignment vertical="center"/>
      <protection locked="0"/>
    </xf>
    <xf numFmtId="0" fontId="2" fillId="33" borderId="29" xfId="61" applyFont="1" applyFill="1" applyBorder="1" applyAlignment="1" applyProtection="1">
      <alignment vertical="center"/>
      <protection locked="0"/>
    </xf>
    <xf numFmtId="0" fontId="2" fillId="33" borderId="30" xfId="61" applyFont="1" applyFill="1" applyBorder="1" applyAlignment="1" applyProtection="1">
      <alignment vertical="center"/>
      <protection locked="0"/>
    </xf>
    <xf numFmtId="0" fontId="2" fillId="33" borderId="27" xfId="61" applyFont="1" applyFill="1" applyBorder="1" applyAlignment="1" applyProtection="1">
      <alignment vertical="center"/>
      <protection locked="0"/>
    </xf>
    <xf numFmtId="0" fontId="2" fillId="33" borderId="23" xfId="61" applyFont="1" applyFill="1" applyBorder="1" applyAlignment="1" applyProtection="1">
      <alignment vertical="center"/>
      <protection locked="0"/>
    </xf>
    <xf numFmtId="0" fontId="2" fillId="33" borderId="24" xfId="61" applyFont="1" applyFill="1" applyBorder="1" applyAlignment="1" applyProtection="1">
      <alignment vertical="center"/>
      <protection locked="0"/>
    </xf>
    <xf numFmtId="0" fontId="2" fillId="33" borderId="31" xfId="61" applyFont="1" applyFill="1" applyBorder="1" applyAlignment="1" applyProtection="1">
      <alignment vertical="center"/>
      <protection locked="0"/>
    </xf>
    <xf numFmtId="0" fontId="2" fillId="33" borderId="25" xfId="61" applyFont="1" applyFill="1" applyBorder="1" applyAlignment="1" applyProtection="1">
      <alignment vertical="center"/>
      <protection locked="0"/>
    </xf>
    <xf numFmtId="0" fontId="2" fillId="33" borderId="32" xfId="61" applyFont="1" applyFill="1" applyBorder="1" applyAlignment="1" applyProtection="1">
      <alignment vertical="center"/>
      <protection locked="0"/>
    </xf>
    <xf numFmtId="0" fontId="2" fillId="33" borderId="21" xfId="61" applyFont="1" applyFill="1" applyBorder="1" applyAlignment="1" applyProtection="1">
      <alignment vertical="center"/>
      <protection locked="0"/>
    </xf>
    <xf numFmtId="0" fontId="2" fillId="33" borderId="0" xfId="61" applyFont="1" applyFill="1" applyBorder="1" applyAlignment="1" applyProtection="1">
      <alignment vertical="center"/>
      <protection locked="0"/>
    </xf>
    <xf numFmtId="0" fontId="2" fillId="33" borderId="22" xfId="61" applyFont="1" applyFill="1" applyBorder="1" applyAlignment="1" applyProtection="1">
      <alignment vertical="center"/>
      <protection locked="0"/>
    </xf>
    <xf numFmtId="0" fontId="7" fillId="33" borderId="35" xfId="0" applyFont="1" applyFill="1" applyBorder="1" applyAlignment="1" applyProtection="1">
      <alignment vertical="center"/>
      <protection locked="0"/>
    </xf>
    <xf numFmtId="0" fontId="7" fillId="33" borderId="0" xfId="0" applyFont="1" applyFill="1" applyBorder="1" applyAlignment="1" applyProtection="1">
      <alignment vertical="center"/>
      <protection locked="0"/>
    </xf>
    <xf numFmtId="0" fontId="2" fillId="0" borderId="27" xfId="61" applyFont="1" applyBorder="1" applyAlignment="1" applyProtection="1">
      <alignment horizontal="center" vertical="center"/>
      <protection locked="0"/>
    </xf>
    <xf numFmtId="0" fontId="2" fillId="0" borderId="23" xfId="61" applyFont="1" applyBorder="1" applyAlignment="1" applyProtection="1">
      <alignment horizontal="center" vertical="center"/>
      <protection locked="0"/>
    </xf>
    <xf numFmtId="0" fontId="2" fillId="0" borderId="44" xfId="61" applyFont="1" applyBorder="1" applyAlignment="1" applyProtection="1">
      <alignment horizontal="center" vertical="center"/>
      <protection locked="0"/>
    </xf>
    <xf numFmtId="0" fontId="7" fillId="33" borderId="23" xfId="0" applyFont="1" applyFill="1" applyBorder="1" applyAlignment="1" applyProtection="1">
      <alignment vertical="center"/>
      <protection locked="0"/>
    </xf>
    <xf numFmtId="0" fontId="7" fillId="33" borderId="17" xfId="0" applyFont="1" applyFill="1" applyBorder="1" applyAlignment="1" applyProtection="1">
      <alignment vertical="center"/>
      <protection locked="0"/>
    </xf>
    <xf numFmtId="0" fontId="2" fillId="33" borderId="17" xfId="61" applyFont="1" applyFill="1" applyBorder="1" applyAlignment="1" applyProtection="1">
      <alignment vertical="center"/>
      <protection locked="0"/>
    </xf>
    <xf numFmtId="0" fontId="2" fillId="33" borderId="18" xfId="61" applyFont="1" applyFill="1" applyBorder="1" applyAlignment="1" applyProtection="1">
      <alignment vertical="center"/>
      <protection locked="0"/>
    </xf>
    <xf numFmtId="0" fontId="7" fillId="33" borderId="25" xfId="0" applyFont="1" applyFill="1" applyBorder="1" applyAlignment="1" applyProtection="1">
      <alignment vertical="center"/>
      <protection locked="0"/>
    </xf>
    <xf numFmtId="0" fontId="7" fillId="33" borderId="26" xfId="61" applyFont="1" applyFill="1" applyBorder="1" applyProtection="1">
      <alignment vertical="center"/>
      <protection locked="0"/>
    </xf>
    <xf numFmtId="0" fontId="2" fillId="33" borderId="19" xfId="61" applyFont="1" applyFill="1" applyBorder="1" applyProtection="1">
      <alignment vertical="center"/>
      <protection locked="0"/>
    </xf>
    <xf numFmtId="0" fontId="2" fillId="33" borderId="20" xfId="61" applyFont="1" applyFill="1" applyBorder="1" applyProtection="1">
      <alignment vertical="center"/>
      <protection locked="0"/>
    </xf>
    <xf numFmtId="0" fontId="2" fillId="0" borderId="0" xfId="61" applyFont="1" applyBorder="1" applyProtection="1">
      <alignment vertical="center"/>
      <protection locked="0"/>
    </xf>
    <xf numFmtId="0" fontId="0" fillId="6" borderId="40" xfId="61" applyNumberFormat="1" applyFont="1" applyFill="1" applyBorder="1" applyAlignment="1" applyProtection="1">
      <alignment vertical="center"/>
      <protection/>
    </xf>
    <xf numFmtId="182" fontId="2" fillId="6" borderId="10" xfId="61" applyNumberFormat="1" applyFont="1" applyFill="1" applyBorder="1" applyAlignment="1" applyProtection="1">
      <alignment vertical="center" shrinkToFit="1"/>
      <protection/>
    </xf>
    <xf numFmtId="0" fontId="2" fillId="33" borderId="17" xfId="61" applyFont="1" applyFill="1" applyBorder="1" applyAlignment="1">
      <alignment horizontal="center" vertical="center"/>
      <protection/>
    </xf>
    <xf numFmtId="0" fontId="2" fillId="33" borderId="17" xfId="61" applyFont="1" applyFill="1" applyBorder="1" applyAlignment="1" applyProtection="1">
      <alignment horizontal="center" vertical="center"/>
      <protection locked="0"/>
    </xf>
    <xf numFmtId="0" fontId="2" fillId="0" borderId="17" xfId="61" applyFont="1" applyFill="1" applyBorder="1" applyAlignment="1" applyProtection="1">
      <alignment horizontal="center" vertical="center"/>
      <protection locked="0"/>
    </xf>
    <xf numFmtId="0" fontId="2" fillId="0" borderId="38" xfId="61" applyFont="1" applyBorder="1" applyAlignment="1">
      <alignment horizontal="center" vertical="center" shrinkToFit="1"/>
      <protection/>
    </xf>
    <xf numFmtId="0" fontId="2" fillId="0" borderId="38" xfId="61" applyFont="1" applyBorder="1" applyAlignment="1" applyProtection="1">
      <alignment horizontal="center" vertical="center" shrinkToFit="1"/>
      <protection locked="0"/>
    </xf>
    <xf numFmtId="0" fontId="2" fillId="0" borderId="0" xfId="61" applyFont="1" applyAlignment="1" applyProtection="1">
      <alignment vertical="center" shrinkToFit="1"/>
      <protection locked="0"/>
    </xf>
    <xf numFmtId="0" fontId="2" fillId="0" borderId="0" xfId="61" applyAlignment="1" applyProtection="1">
      <alignment vertical="center" shrinkToFit="1"/>
      <protection locked="0"/>
    </xf>
    <xf numFmtId="0" fontId="2" fillId="0" borderId="0" xfId="61" applyFont="1" applyAlignment="1" applyProtection="1">
      <alignment vertical="center" shrinkToFit="1"/>
      <protection locked="0"/>
    </xf>
    <xf numFmtId="0" fontId="2" fillId="0" borderId="0" xfId="61" applyAlignment="1" applyProtection="1">
      <alignment vertical="center" shrinkToFit="1"/>
      <protection locked="0"/>
    </xf>
    <xf numFmtId="0" fontId="6" fillId="0" borderId="45" xfId="61" applyFont="1" applyBorder="1" applyAlignment="1" applyProtection="1">
      <alignment horizontal="center" vertical="center" wrapText="1"/>
      <protection locked="0"/>
    </xf>
    <xf numFmtId="0" fontId="6" fillId="0" borderId="46" xfId="61" applyFont="1" applyBorder="1" applyAlignment="1" applyProtection="1">
      <alignment horizontal="center" vertical="center" wrapText="1"/>
      <protection locked="0"/>
    </xf>
    <xf numFmtId="0" fontId="0" fillId="0" borderId="45" xfId="61" applyFont="1" applyBorder="1" applyAlignment="1" applyProtection="1">
      <alignment vertical="center"/>
      <protection locked="0"/>
    </xf>
    <xf numFmtId="0" fontId="0" fillId="34" borderId="45" xfId="61" applyFont="1" applyFill="1" applyBorder="1" applyAlignment="1" applyProtection="1">
      <alignment vertical="center"/>
      <protection locked="0"/>
    </xf>
    <xf numFmtId="0" fontId="2" fillId="0" borderId="47" xfId="61" applyFont="1" applyBorder="1" applyAlignment="1" applyProtection="1">
      <alignment vertical="center" wrapText="1" shrinkToFit="1"/>
      <protection locked="0"/>
    </xf>
    <xf numFmtId="0" fontId="2" fillId="0" borderId="37" xfId="61" applyFont="1" applyBorder="1" applyAlignment="1" applyProtection="1">
      <alignment vertical="center" wrapText="1" shrinkToFit="1"/>
      <protection locked="0"/>
    </xf>
    <xf numFmtId="0" fontId="2" fillId="0" borderId="48" xfId="61" applyFont="1" applyBorder="1" applyAlignment="1" applyProtection="1">
      <alignment horizontal="center" vertical="center" shrinkToFit="1"/>
      <protection locked="0"/>
    </xf>
    <xf numFmtId="0" fontId="2" fillId="0" borderId="33" xfId="61" applyFont="1" applyBorder="1" applyAlignment="1" applyProtection="1">
      <alignment horizontal="center" vertical="center" shrinkToFit="1"/>
      <protection locked="0"/>
    </xf>
    <xf numFmtId="0" fontId="2" fillId="0" borderId="49" xfId="61" applyFont="1" applyBorder="1" applyAlignment="1" applyProtection="1">
      <alignment horizontal="center" vertical="center" wrapText="1" shrinkToFit="1"/>
      <protection locked="0"/>
    </xf>
    <xf numFmtId="0" fontId="2" fillId="0" borderId="33" xfId="61" applyFont="1" applyBorder="1" applyAlignment="1" applyProtection="1">
      <alignment horizontal="center" vertical="center" wrapText="1" shrinkToFit="1"/>
      <protection locked="0"/>
    </xf>
    <xf numFmtId="0" fontId="2" fillId="0" borderId="50" xfId="61" applyFont="1" applyBorder="1" applyAlignment="1" applyProtection="1">
      <alignment horizontal="center" vertical="center" wrapText="1" shrinkToFit="1"/>
      <protection locked="0"/>
    </xf>
    <xf numFmtId="0" fontId="2" fillId="0" borderId="51" xfId="61" applyFont="1" applyBorder="1" applyAlignment="1" applyProtection="1">
      <alignment vertical="center" shrinkToFit="1"/>
      <protection locked="0"/>
    </xf>
    <xf numFmtId="0" fontId="6" fillId="0" borderId="51" xfId="61" applyFont="1" applyBorder="1" applyAlignment="1" applyProtection="1">
      <alignment horizontal="center" vertical="center" wrapText="1"/>
      <protection locked="0"/>
    </xf>
    <xf numFmtId="0" fontId="6" fillId="0" borderId="52" xfId="61" applyFont="1" applyBorder="1" applyAlignment="1" applyProtection="1">
      <alignment horizontal="center" vertical="center" wrapText="1"/>
      <protection locked="0"/>
    </xf>
    <xf numFmtId="0" fontId="2" fillId="0" borderId="47" xfId="61" applyFont="1" applyBorder="1" applyAlignment="1" applyProtection="1">
      <alignment horizontal="center" vertical="center" shrinkToFit="1"/>
      <protection locked="0"/>
    </xf>
    <xf numFmtId="0" fontId="2" fillId="0" borderId="10" xfId="61" applyFont="1" applyBorder="1" applyAlignment="1" applyProtection="1">
      <alignment horizontal="center" vertical="center" shrinkToFit="1"/>
      <protection locked="0"/>
    </xf>
    <xf numFmtId="0" fontId="2" fillId="0" borderId="37" xfId="61" applyFont="1" applyBorder="1" applyAlignment="1" applyProtection="1">
      <alignment horizontal="center" vertical="center" shrinkToFit="1"/>
      <protection locked="0"/>
    </xf>
    <xf numFmtId="0" fontId="2" fillId="0" borderId="39" xfId="61" applyFont="1" applyBorder="1" applyAlignment="1" applyProtection="1">
      <alignment horizontal="center" vertical="center" wrapText="1" shrinkToFit="1"/>
      <protection locked="0"/>
    </xf>
    <xf numFmtId="0" fontId="2" fillId="0" borderId="10" xfId="61" applyFont="1" applyBorder="1" applyAlignment="1" applyProtection="1">
      <alignment horizontal="center" vertical="center" wrapText="1" shrinkToFit="1"/>
      <protection locked="0"/>
    </xf>
    <xf numFmtId="0" fontId="2" fillId="0" borderId="37" xfId="61" applyFont="1" applyBorder="1" applyAlignment="1" applyProtection="1">
      <alignment horizontal="center" vertical="center" wrapText="1" shrinkToFit="1"/>
      <protection locked="0"/>
    </xf>
    <xf numFmtId="0" fontId="2" fillId="0" borderId="39" xfId="61" applyFont="1" applyBorder="1" applyAlignment="1" applyProtection="1">
      <alignment horizontal="center" vertical="center" shrinkToFit="1"/>
      <protection locked="0"/>
    </xf>
    <xf numFmtId="0" fontId="0" fillId="0" borderId="39" xfId="61" applyFont="1" applyBorder="1" applyAlignment="1" applyProtection="1">
      <alignment vertical="center"/>
      <protection locked="0"/>
    </xf>
    <xf numFmtId="0" fontId="0" fillId="0" borderId="37" xfId="61" applyFont="1" applyBorder="1" applyAlignment="1" applyProtection="1">
      <alignment vertical="center"/>
      <protection locked="0"/>
    </xf>
    <xf numFmtId="0" fontId="5" fillId="34" borderId="53" xfId="61" applyFont="1" applyFill="1" applyBorder="1" applyAlignment="1" applyProtection="1">
      <alignment horizontal="center" vertical="center" shrinkToFit="1"/>
      <protection locked="0"/>
    </xf>
    <xf numFmtId="0" fontId="5" fillId="34" borderId="45" xfId="61" applyFont="1" applyFill="1" applyBorder="1" applyAlignment="1" applyProtection="1">
      <alignment horizontal="center" vertical="center" shrinkToFit="1"/>
      <protection locked="0"/>
    </xf>
    <xf numFmtId="180" fontId="2" fillId="6" borderId="10" xfId="61" applyNumberFormat="1" applyFont="1" applyFill="1" applyBorder="1" applyAlignment="1" applyProtection="1">
      <alignment horizontal="center" vertical="center" shrinkToFit="1"/>
      <protection/>
    </xf>
    <xf numFmtId="0" fontId="2" fillId="6" borderId="10" xfId="61" applyFont="1" applyFill="1" applyBorder="1" applyAlignment="1" applyProtection="1">
      <alignment horizontal="center" vertical="center" shrinkToFit="1"/>
      <protection/>
    </xf>
    <xf numFmtId="180" fontId="2" fillId="6" borderId="10" xfId="61" applyNumberFormat="1" applyFont="1" applyFill="1" applyBorder="1" applyAlignment="1" applyProtection="1">
      <alignment horizontal="center" vertical="center"/>
      <protection/>
    </xf>
    <xf numFmtId="0" fontId="2" fillId="6" borderId="10" xfId="61" applyFont="1" applyFill="1" applyBorder="1" applyAlignment="1" applyProtection="1">
      <alignment horizontal="center" vertical="center"/>
      <protection/>
    </xf>
    <xf numFmtId="0" fontId="2" fillId="0" borderId="45" xfId="61" applyFont="1" applyBorder="1" applyAlignment="1" applyProtection="1">
      <alignment vertical="center" shrinkToFit="1"/>
      <protection locked="0"/>
    </xf>
    <xf numFmtId="0" fontId="2" fillId="0" borderId="54" xfId="61" applyFont="1" applyBorder="1" applyAlignment="1" applyProtection="1">
      <alignment horizontal="center" vertical="center"/>
      <protection locked="0"/>
    </xf>
    <xf numFmtId="0" fontId="2" fillId="0" borderId="19" xfId="61" applyFont="1" applyBorder="1" applyAlignment="1" applyProtection="1">
      <alignment horizontal="center" vertical="center"/>
      <protection locked="0"/>
    </xf>
    <xf numFmtId="0" fontId="2" fillId="0" borderId="55" xfId="61" applyFont="1" applyBorder="1" applyAlignment="1" applyProtection="1">
      <alignment horizontal="center" vertical="center"/>
      <protection locked="0"/>
    </xf>
    <xf numFmtId="0" fontId="2" fillId="0" borderId="50" xfId="61" applyFont="1" applyBorder="1" applyAlignment="1" applyProtection="1">
      <alignment horizontal="center" vertical="center" shrinkToFit="1"/>
      <protection locked="0"/>
    </xf>
    <xf numFmtId="0" fontId="2" fillId="0" borderId="31" xfId="61" applyFont="1" applyBorder="1" applyAlignment="1" applyProtection="1">
      <alignment horizontal="center" vertical="center"/>
      <protection locked="0"/>
    </xf>
    <xf numFmtId="0" fontId="2" fillId="0" borderId="25" xfId="61" applyFont="1" applyBorder="1" applyAlignment="1" applyProtection="1">
      <alignment horizontal="center" vertical="center"/>
      <protection locked="0"/>
    </xf>
    <xf numFmtId="0" fontId="2" fillId="0" borderId="56" xfId="61" applyFont="1" applyBorder="1" applyAlignment="1" applyProtection="1">
      <alignment horizontal="center" vertical="center"/>
      <protection locked="0"/>
    </xf>
    <xf numFmtId="0" fontId="2" fillId="0" borderId="21" xfId="61" applyFont="1" applyBorder="1" applyAlignment="1" applyProtection="1">
      <alignment horizontal="center" vertical="center"/>
      <protection locked="0"/>
    </xf>
    <xf numFmtId="0" fontId="2" fillId="0" borderId="0" xfId="61" applyFont="1" applyBorder="1" applyAlignment="1" applyProtection="1">
      <alignment horizontal="center" vertical="center"/>
      <protection locked="0"/>
    </xf>
    <xf numFmtId="0" fontId="2" fillId="0" borderId="57" xfId="61" applyFont="1" applyBorder="1" applyAlignment="1" applyProtection="1">
      <alignment horizontal="center" vertical="center"/>
      <protection locked="0"/>
    </xf>
    <xf numFmtId="0" fontId="2" fillId="0" borderId="58" xfId="61" applyFont="1" applyBorder="1" applyAlignment="1" applyProtection="1">
      <alignment horizontal="center" vertical="center"/>
      <protection locked="0"/>
    </xf>
    <xf numFmtId="0" fontId="2" fillId="0" borderId="17" xfId="61" applyFont="1" applyBorder="1" applyAlignment="1" applyProtection="1">
      <alignment horizontal="center" vertical="center"/>
      <protection locked="0"/>
    </xf>
    <xf numFmtId="0" fontId="2" fillId="0" borderId="59" xfId="61" applyFont="1" applyBorder="1" applyAlignment="1" applyProtection="1">
      <alignment horizontal="center" vertical="center"/>
      <protection locked="0"/>
    </xf>
    <xf numFmtId="0" fontId="9" fillId="33" borderId="15" xfId="61" applyFont="1" applyFill="1" applyBorder="1" applyAlignment="1" applyProtection="1">
      <alignment horizontal="left" vertical="center"/>
      <protection locked="0"/>
    </xf>
    <xf numFmtId="0" fontId="9" fillId="33" borderId="16" xfId="61" applyFont="1" applyFill="1" applyBorder="1" applyAlignment="1" applyProtection="1">
      <alignment horizontal="left" vertical="center"/>
      <protection locked="0"/>
    </xf>
    <xf numFmtId="0" fontId="9" fillId="33" borderId="36" xfId="61" applyFont="1" applyFill="1" applyBorder="1" applyAlignment="1" applyProtection="1">
      <alignment horizontal="left" vertical="center"/>
      <protection locked="0"/>
    </xf>
    <xf numFmtId="0" fontId="2" fillId="33" borderId="58" xfId="61" applyFont="1" applyFill="1" applyBorder="1" applyAlignment="1" applyProtection="1">
      <alignment horizontal="center" vertical="center"/>
      <protection locked="0"/>
    </xf>
    <xf numFmtId="0" fontId="2" fillId="33" borderId="17" xfId="61" applyFont="1" applyFill="1" applyBorder="1" applyAlignment="1" applyProtection="1">
      <alignment horizontal="center" vertical="center"/>
      <protection locked="0"/>
    </xf>
    <xf numFmtId="0" fontId="2" fillId="33" borderId="59" xfId="61" applyFont="1" applyFill="1" applyBorder="1" applyAlignment="1" applyProtection="1">
      <alignment horizontal="center" vertical="center"/>
      <protection locked="0"/>
    </xf>
    <xf numFmtId="0" fontId="2" fillId="33" borderId="60" xfId="61" applyFont="1" applyFill="1" applyBorder="1" applyAlignment="1" applyProtection="1">
      <alignment horizontal="center" vertical="center"/>
      <protection locked="0"/>
    </xf>
    <xf numFmtId="0" fontId="2" fillId="33" borderId="18" xfId="61" applyFont="1" applyFill="1" applyBorder="1" applyAlignment="1" applyProtection="1">
      <alignment horizontal="center" vertical="center"/>
      <protection locked="0"/>
    </xf>
    <xf numFmtId="0" fontId="0" fillId="34" borderId="39" xfId="61" applyFont="1" applyFill="1" applyBorder="1" applyAlignment="1" applyProtection="1">
      <alignment vertical="center"/>
      <protection locked="0"/>
    </xf>
    <xf numFmtId="0" fontId="0" fillId="34" borderId="37" xfId="61" applyFont="1" applyFill="1" applyBorder="1" applyAlignment="1" applyProtection="1">
      <alignment vertical="center"/>
      <protection locked="0"/>
    </xf>
    <xf numFmtId="0" fontId="0" fillId="34" borderId="61" xfId="61" applyFont="1" applyFill="1" applyBorder="1" applyAlignment="1" applyProtection="1">
      <alignment vertical="center"/>
      <protection locked="0"/>
    </xf>
    <xf numFmtId="0" fontId="0" fillId="0" borderId="61" xfId="61" applyFont="1" applyBorder="1" applyAlignment="1" applyProtection="1">
      <alignment vertical="center"/>
      <protection locked="0"/>
    </xf>
    <xf numFmtId="0" fontId="6" fillId="0" borderId="49" xfId="61" applyFont="1" applyBorder="1" applyAlignment="1" applyProtection="1">
      <alignment horizontal="center" vertical="center" wrapText="1"/>
      <protection locked="0"/>
    </xf>
    <xf numFmtId="0" fontId="6" fillId="0" borderId="33" xfId="61" applyFont="1" applyBorder="1" applyAlignment="1" applyProtection="1">
      <alignment horizontal="center" vertical="center" wrapText="1"/>
      <protection locked="0"/>
    </xf>
    <xf numFmtId="0" fontId="6" fillId="0" borderId="62" xfId="61" applyFont="1" applyBorder="1" applyAlignment="1" applyProtection="1">
      <alignment horizontal="center" vertical="center" wrapText="1"/>
      <protection locked="0"/>
    </xf>
    <xf numFmtId="0" fontId="2" fillId="0" borderId="49" xfId="61" applyFont="1" applyBorder="1" applyAlignment="1" applyProtection="1">
      <alignment horizontal="center" vertical="center" shrinkToFit="1"/>
      <protection locked="0"/>
    </xf>
    <xf numFmtId="0" fontId="6" fillId="0" borderId="39" xfId="61" applyFont="1" applyBorder="1" applyAlignment="1" applyProtection="1">
      <alignment horizontal="center" vertical="center" wrapText="1"/>
      <protection locked="0"/>
    </xf>
    <xf numFmtId="0" fontId="6" fillId="0" borderId="10" xfId="61" applyFont="1" applyBorder="1" applyAlignment="1" applyProtection="1">
      <alignment horizontal="center" vertical="center" wrapText="1"/>
      <protection locked="0"/>
    </xf>
    <xf numFmtId="0" fontId="6" fillId="0" borderId="14" xfId="61" applyFont="1" applyBorder="1" applyAlignment="1" applyProtection="1">
      <alignment horizontal="center" vertical="center" wrapText="1"/>
      <protection locked="0"/>
    </xf>
    <xf numFmtId="0" fontId="2" fillId="0" borderId="47" xfId="61" applyFont="1" applyBorder="1" applyAlignment="1" applyProtection="1">
      <alignment vertical="center" shrinkToFit="1"/>
      <protection locked="0"/>
    </xf>
    <xf numFmtId="0" fontId="2" fillId="0" borderId="37" xfId="61" applyFont="1" applyBorder="1" applyAlignment="1" applyProtection="1">
      <alignment vertical="center" shrinkToFit="1"/>
      <protection locked="0"/>
    </xf>
    <xf numFmtId="0" fontId="5" fillId="0" borderId="48" xfId="61" applyFont="1" applyBorder="1" applyAlignment="1" applyProtection="1">
      <alignment horizontal="center" vertical="center" shrinkToFit="1"/>
      <protection locked="0"/>
    </xf>
    <xf numFmtId="0" fontId="5" fillId="0" borderId="50" xfId="61" applyFont="1" applyBorder="1" applyAlignment="1" applyProtection="1">
      <alignment horizontal="center" vertical="center" shrinkToFit="1"/>
      <protection locked="0"/>
    </xf>
    <xf numFmtId="0" fontId="0" fillId="0" borderId="51" xfId="61" applyFont="1" applyBorder="1" applyAlignment="1" applyProtection="1">
      <alignment vertical="center"/>
      <protection locked="0"/>
    </xf>
    <xf numFmtId="188" fontId="5" fillId="0" borderId="45" xfId="61" applyNumberFormat="1" applyFont="1" applyBorder="1" applyAlignment="1" applyProtection="1">
      <alignment horizontal="center" vertical="center"/>
      <protection locked="0"/>
    </xf>
    <xf numFmtId="0" fontId="5" fillId="34" borderId="47" xfId="61" applyFont="1" applyFill="1" applyBorder="1" applyAlignment="1" applyProtection="1">
      <alignment horizontal="center" vertical="center" shrinkToFit="1"/>
      <protection locked="0"/>
    </xf>
    <xf numFmtId="0" fontId="5" fillId="34" borderId="37" xfId="61" applyFont="1" applyFill="1" applyBorder="1" applyAlignment="1" applyProtection="1">
      <alignment horizontal="center" vertical="center" shrinkToFit="1"/>
      <protection locked="0"/>
    </xf>
    <xf numFmtId="0" fontId="2" fillId="0" borderId="39" xfId="61" applyFont="1" applyBorder="1" applyAlignment="1" applyProtection="1">
      <alignment horizontal="center" vertical="center"/>
      <protection locked="0"/>
    </xf>
    <xf numFmtId="0" fontId="2" fillId="0" borderId="10" xfId="61" applyFont="1" applyBorder="1" applyAlignment="1" applyProtection="1">
      <alignment horizontal="center" vertical="center"/>
      <protection locked="0"/>
    </xf>
    <xf numFmtId="0" fontId="2" fillId="0" borderId="37" xfId="61" applyFont="1" applyBorder="1" applyAlignment="1" applyProtection="1">
      <alignment horizontal="center" vertical="center"/>
      <protection locked="0"/>
    </xf>
    <xf numFmtId="0" fontId="2" fillId="0" borderId="29" xfId="61" applyFont="1" applyBorder="1" applyAlignment="1" applyProtection="1">
      <alignment horizontal="left" vertical="center" wrapText="1"/>
      <protection locked="0"/>
    </xf>
    <xf numFmtId="0" fontId="2" fillId="0" borderId="29" xfId="61" applyBorder="1" applyAlignment="1" applyProtection="1">
      <alignment horizontal="left" vertical="center" wrapText="1"/>
      <protection locked="0"/>
    </xf>
    <xf numFmtId="0" fontId="2" fillId="0" borderId="63" xfId="61" applyBorder="1" applyAlignment="1" applyProtection="1">
      <alignment horizontal="left" vertical="center" wrapText="1"/>
      <protection locked="0"/>
    </xf>
    <xf numFmtId="0" fontId="16" fillId="0" borderId="11" xfId="61" applyFont="1" applyBorder="1" applyAlignment="1" applyProtection="1">
      <alignment horizontal="center" vertical="center"/>
      <protection locked="0"/>
    </xf>
    <xf numFmtId="0" fontId="16" fillId="0" borderId="29" xfId="61" applyFont="1" applyBorder="1" applyAlignment="1" applyProtection="1">
      <alignment horizontal="center" vertical="center"/>
      <protection locked="0"/>
    </xf>
    <xf numFmtId="0" fontId="16" fillId="0" borderId="63" xfId="61" applyFont="1" applyBorder="1" applyAlignment="1" applyProtection="1">
      <alignment horizontal="center" vertical="center"/>
      <protection locked="0"/>
    </xf>
    <xf numFmtId="0" fontId="16" fillId="0" borderId="12" xfId="61" applyFont="1" applyBorder="1" applyAlignment="1" applyProtection="1">
      <alignment horizontal="center" vertical="center"/>
      <protection locked="0"/>
    </xf>
    <xf numFmtId="0" fontId="16" fillId="0" borderId="34" xfId="61" applyFont="1" applyBorder="1" applyAlignment="1" applyProtection="1">
      <alignment horizontal="center" vertical="center"/>
      <protection locked="0"/>
    </xf>
    <xf numFmtId="0" fontId="16" fillId="0" borderId="64" xfId="61" applyFont="1" applyBorder="1" applyAlignment="1" applyProtection="1">
      <alignment horizontal="center" vertical="center"/>
      <protection locked="0"/>
    </xf>
    <xf numFmtId="0" fontId="11" fillId="0" borderId="15" xfId="61" applyFont="1" applyBorder="1" applyAlignment="1" applyProtection="1">
      <alignment horizontal="left" vertical="center"/>
      <protection locked="0"/>
    </xf>
    <xf numFmtId="0" fontId="11" fillId="0" borderId="16" xfId="61" applyFont="1" applyBorder="1" applyAlignment="1" applyProtection="1">
      <alignment horizontal="left" vertical="center"/>
      <protection locked="0"/>
    </xf>
    <xf numFmtId="0" fontId="11" fillId="0" borderId="36" xfId="61" applyFont="1" applyBorder="1" applyAlignment="1" applyProtection="1">
      <alignment horizontal="left" vertical="center"/>
      <protection locked="0"/>
    </xf>
    <xf numFmtId="0" fontId="5" fillId="0" borderId="47" xfId="61" applyFont="1" applyBorder="1" applyAlignment="1" applyProtection="1">
      <alignment horizontal="center" vertical="center" shrinkToFit="1"/>
      <protection locked="0"/>
    </xf>
    <xf numFmtId="0" fontId="5" fillId="0" borderId="37" xfId="61" applyFont="1" applyBorder="1" applyAlignment="1" applyProtection="1">
      <alignment horizontal="center" vertical="center" shrinkToFit="1"/>
      <protection locked="0"/>
    </xf>
    <xf numFmtId="0" fontId="2" fillId="0" borderId="39" xfId="61" applyBorder="1" applyAlignment="1" applyProtection="1">
      <alignment horizontal="center" vertical="center"/>
      <protection locked="0"/>
    </xf>
    <xf numFmtId="0" fontId="2" fillId="0" borderId="10" xfId="61" applyBorder="1" applyAlignment="1" applyProtection="1">
      <alignment horizontal="center" vertical="center"/>
      <protection locked="0"/>
    </xf>
    <xf numFmtId="0" fontId="2" fillId="0" borderId="37" xfId="61" applyBorder="1" applyAlignment="1" applyProtection="1">
      <alignment horizontal="center" vertical="center"/>
      <protection locked="0"/>
    </xf>
    <xf numFmtId="0" fontId="2" fillId="0" borderId="39" xfId="61" applyFont="1" applyBorder="1" applyAlignment="1" applyProtection="1">
      <alignment horizontal="left" vertical="center" wrapText="1"/>
      <protection locked="0"/>
    </xf>
    <xf numFmtId="0" fontId="2" fillId="0" borderId="10" xfId="61" applyBorder="1" applyAlignment="1" applyProtection="1">
      <alignment horizontal="left" vertical="center" wrapText="1"/>
      <protection locked="0"/>
    </xf>
    <xf numFmtId="0" fontId="2" fillId="0" borderId="37" xfId="61" applyBorder="1" applyAlignment="1" applyProtection="1">
      <alignment horizontal="left" vertical="center" wrapText="1"/>
      <protection locked="0"/>
    </xf>
    <xf numFmtId="0" fontId="2" fillId="0" borderId="45" xfId="61" applyFont="1" applyBorder="1" applyAlignment="1" applyProtection="1">
      <alignment horizontal="left" vertical="center"/>
      <protection locked="0"/>
    </xf>
    <xf numFmtId="0" fontId="2" fillId="0" borderId="45" xfId="61" applyBorder="1" applyAlignment="1" applyProtection="1">
      <alignment horizontal="left" vertical="center"/>
      <protection locked="0"/>
    </xf>
    <xf numFmtId="0" fontId="4" fillId="0" borderId="39" xfId="61" applyFont="1" applyBorder="1" applyAlignment="1" applyProtection="1">
      <alignment horizontal="center" vertical="center"/>
      <protection locked="0"/>
    </xf>
    <xf numFmtId="0" fontId="4" fillId="0" borderId="37" xfId="61" applyFont="1" applyBorder="1" applyAlignment="1" applyProtection="1">
      <alignment horizontal="center" vertical="center"/>
      <protection locked="0"/>
    </xf>
    <xf numFmtId="0" fontId="4" fillId="0" borderId="10" xfId="61" applyFont="1" applyBorder="1" applyAlignment="1" applyProtection="1">
      <alignment horizontal="center" vertical="center"/>
      <protection locked="0"/>
    </xf>
    <xf numFmtId="0" fontId="2" fillId="0" borderId="45" xfId="61" applyBorder="1" applyAlignment="1" applyProtection="1">
      <alignment horizontal="center" vertical="center" wrapText="1"/>
      <protection locked="0"/>
    </xf>
    <xf numFmtId="0" fontId="2" fillId="0" borderId="39" xfId="61" applyFont="1" applyBorder="1" applyAlignment="1" applyProtection="1">
      <alignment horizontal="left" vertical="center" wrapText="1" shrinkToFit="1"/>
      <protection locked="0"/>
    </xf>
    <xf numFmtId="0" fontId="2" fillId="0" borderId="10" xfId="61" applyBorder="1" applyAlignment="1" applyProtection="1">
      <alignment horizontal="left" vertical="center" wrapText="1" shrinkToFit="1"/>
      <protection locked="0"/>
    </xf>
    <xf numFmtId="0" fontId="2" fillId="0" borderId="37" xfId="61" applyBorder="1" applyAlignment="1" applyProtection="1">
      <alignment horizontal="left" vertical="center" wrapText="1" shrinkToFit="1"/>
      <protection locked="0"/>
    </xf>
    <xf numFmtId="0" fontId="2" fillId="0" borderId="11" xfId="61" applyBorder="1" applyAlignment="1" applyProtection="1">
      <alignment horizontal="center" vertical="center"/>
      <protection locked="0"/>
    </xf>
    <xf numFmtId="0" fontId="2" fillId="0" borderId="29" xfId="61" applyBorder="1" applyAlignment="1" applyProtection="1">
      <alignment horizontal="center" vertical="center"/>
      <protection locked="0"/>
    </xf>
    <xf numFmtId="0" fontId="2" fillId="0" borderId="63" xfId="61" applyBorder="1" applyAlignment="1" applyProtection="1">
      <alignment horizontal="center" vertical="center"/>
      <protection locked="0"/>
    </xf>
    <xf numFmtId="0" fontId="2" fillId="0" borderId="12" xfId="61" applyBorder="1" applyAlignment="1" applyProtection="1">
      <alignment horizontal="center" vertical="center"/>
      <protection locked="0"/>
    </xf>
    <xf numFmtId="0" fontId="2" fillId="0" borderId="34" xfId="61" applyBorder="1" applyAlignment="1" applyProtection="1">
      <alignment horizontal="center" vertical="center"/>
      <protection locked="0"/>
    </xf>
    <xf numFmtId="0" fontId="2" fillId="0" borderId="64" xfId="61" applyBorder="1" applyAlignment="1" applyProtection="1">
      <alignment horizontal="center" vertical="center"/>
      <protection locked="0"/>
    </xf>
    <xf numFmtId="0" fontId="2" fillId="33" borderId="31" xfId="61" applyFont="1" applyFill="1" applyBorder="1" applyAlignment="1" applyProtection="1">
      <alignment horizontal="center" vertical="center"/>
      <protection locked="0"/>
    </xf>
    <xf numFmtId="0" fontId="2" fillId="33" borderId="25" xfId="61" applyFont="1" applyFill="1" applyBorder="1" applyAlignment="1" applyProtection="1">
      <alignment horizontal="center" vertical="center"/>
      <protection locked="0"/>
    </xf>
    <xf numFmtId="0" fontId="2" fillId="33" borderId="56" xfId="61" applyFont="1" applyFill="1" applyBorder="1" applyAlignment="1" applyProtection="1">
      <alignment horizontal="center" vertical="center"/>
      <protection locked="0"/>
    </xf>
    <xf numFmtId="0" fontId="8" fillId="0" borderId="0" xfId="61" applyFont="1" applyBorder="1" applyAlignment="1" applyProtection="1">
      <alignment horizontal="center" vertical="center"/>
      <protection locked="0"/>
    </xf>
    <xf numFmtId="0" fontId="10" fillId="0" borderId="0" xfId="61" applyFont="1" applyBorder="1" applyAlignment="1" applyProtection="1">
      <alignment horizontal="center"/>
      <protection locked="0"/>
    </xf>
    <xf numFmtId="0" fontId="2" fillId="0" borderId="0" xfId="61" applyFont="1" applyAlignment="1" applyProtection="1">
      <alignment horizontal="center" vertical="center"/>
      <protection locked="0"/>
    </xf>
    <xf numFmtId="0" fontId="2" fillId="0" borderId="0" xfId="61" applyAlignment="1" applyProtection="1">
      <alignment horizontal="center" vertical="center"/>
      <protection locked="0"/>
    </xf>
    <xf numFmtId="0" fontId="2" fillId="0" borderId="0" xfId="61" applyFont="1" applyAlignment="1" applyProtection="1">
      <alignment horizontal="left" vertical="center"/>
      <protection locked="0"/>
    </xf>
    <xf numFmtId="0" fontId="2" fillId="0" borderId="0" xfId="61" applyAlignment="1" applyProtection="1">
      <alignment horizontal="left" vertical="center"/>
      <protection locked="0"/>
    </xf>
    <xf numFmtId="0" fontId="2" fillId="0" borderId="11" xfId="61" applyFont="1" applyBorder="1" applyAlignment="1" applyProtection="1">
      <alignment horizontal="center" vertical="center"/>
      <protection locked="0"/>
    </xf>
    <xf numFmtId="0" fontId="2" fillId="0" borderId="34" xfId="61" applyFont="1" applyBorder="1" applyAlignment="1" applyProtection="1">
      <alignment horizontal="left" vertical="center" wrapText="1"/>
      <protection locked="0"/>
    </xf>
    <xf numFmtId="0" fontId="2" fillId="0" borderId="34" xfId="61" applyBorder="1" applyAlignment="1" applyProtection="1">
      <alignment horizontal="left" vertical="center" wrapText="1"/>
      <protection locked="0"/>
    </xf>
    <xf numFmtId="0" fontId="2" fillId="0" borderId="64" xfId="61" applyBorder="1" applyAlignment="1" applyProtection="1">
      <alignment horizontal="left" vertical="center" wrapText="1"/>
      <protection locked="0"/>
    </xf>
    <xf numFmtId="0" fontId="70" fillId="0" borderId="0" xfId="61" applyFont="1" applyAlignment="1">
      <alignment vertical="center" shrinkToFit="1"/>
      <protection/>
    </xf>
    <xf numFmtId="0" fontId="69" fillId="0" borderId="39" xfId="61" applyFont="1" applyBorder="1" applyAlignment="1">
      <alignment horizontal="center" vertical="center"/>
      <protection/>
    </xf>
    <xf numFmtId="0" fontId="20" fillId="0" borderId="10" xfId="61" applyFont="1" applyBorder="1" applyAlignment="1">
      <alignment horizontal="center" vertical="center"/>
      <protection/>
    </xf>
    <xf numFmtId="0" fontId="20" fillId="0" borderId="37" xfId="61" applyFont="1" applyBorder="1" applyAlignment="1">
      <alignment horizontal="center" vertical="center"/>
      <protection/>
    </xf>
    <xf numFmtId="0" fontId="2" fillId="0" borderId="11" xfId="61" applyBorder="1" applyAlignment="1">
      <alignment horizontal="center" vertical="center"/>
      <protection/>
    </xf>
    <xf numFmtId="0" fontId="2" fillId="0" borderId="29" xfId="61" applyBorder="1" applyAlignment="1">
      <alignment horizontal="center" vertical="center"/>
      <protection/>
    </xf>
    <xf numFmtId="0" fontId="2" fillId="0" borderId="63" xfId="61" applyBorder="1" applyAlignment="1">
      <alignment horizontal="center" vertical="center"/>
      <protection/>
    </xf>
    <xf numFmtId="0" fontId="2" fillId="0" borderId="12" xfId="61" applyBorder="1" applyAlignment="1">
      <alignment horizontal="center" vertical="center"/>
      <protection/>
    </xf>
    <xf numFmtId="0" fontId="2" fillId="0" borderId="34" xfId="61" applyBorder="1" applyAlignment="1">
      <alignment horizontal="center" vertical="center"/>
      <protection/>
    </xf>
    <xf numFmtId="0" fontId="2" fillId="0" borderId="64" xfId="61" applyBorder="1" applyAlignment="1">
      <alignment horizontal="center" vertical="center"/>
      <protection/>
    </xf>
    <xf numFmtId="0" fontId="8" fillId="0" borderId="0" xfId="61" applyFont="1" applyBorder="1" applyAlignment="1">
      <alignment horizontal="center" vertical="center"/>
      <protection/>
    </xf>
    <xf numFmtId="0" fontId="10" fillId="0" borderId="0" xfId="61" applyFont="1" applyBorder="1" applyAlignment="1">
      <alignment horizontal="center"/>
      <protection/>
    </xf>
    <xf numFmtId="0" fontId="2" fillId="0" borderId="0" xfId="61" applyFont="1" applyAlignment="1">
      <alignment horizontal="center" vertical="center"/>
      <protection/>
    </xf>
    <xf numFmtId="0" fontId="2" fillId="0" borderId="0" xfId="61" applyAlignment="1">
      <alignment horizontal="center" vertical="center"/>
      <protection/>
    </xf>
    <xf numFmtId="0" fontId="2" fillId="0" borderId="0" xfId="61" applyFont="1" applyAlignment="1">
      <alignment horizontal="left" vertical="center"/>
      <protection/>
    </xf>
    <xf numFmtId="0" fontId="2" fillId="0" borderId="0" xfId="61" applyAlignment="1">
      <alignment horizontal="left" vertical="center"/>
      <protection/>
    </xf>
    <xf numFmtId="0" fontId="70" fillId="0" borderId="11" xfId="61" applyFont="1" applyBorder="1" applyAlignment="1">
      <alignment horizontal="center" vertical="center"/>
      <protection/>
    </xf>
    <xf numFmtId="0" fontId="70" fillId="0" borderId="29" xfId="61" applyFont="1" applyBorder="1" applyAlignment="1">
      <alignment horizontal="center" vertical="center"/>
      <protection/>
    </xf>
    <xf numFmtId="0" fontId="70" fillId="0" borderId="63" xfId="61" applyFont="1" applyBorder="1" applyAlignment="1">
      <alignment horizontal="center" vertical="center"/>
      <protection/>
    </xf>
    <xf numFmtId="0" fontId="70" fillId="0" borderId="12" xfId="61" applyFont="1" applyBorder="1" applyAlignment="1">
      <alignment horizontal="center" vertical="center"/>
      <protection/>
    </xf>
    <xf numFmtId="0" fontId="70" fillId="0" borderId="34" xfId="61" applyFont="1" applyBorder="1" applyAlignment="1">
      <alignment horizontal="center" vertical="center"/>
      <protection/>
    </xf>
    <xf numFmtId="0" fontId="70" fillId="0" borderId="64" xfId="61" applyFont="1" applyBorder="1" applyAlignment="1">
      <alignment horizontal="center" vertical="center"/>
      <protection/>
    </xf>
    <xf numFmtId="0" fontId="71" fillId="0" borderId="34" xfId="61" applyFont="1" applyBorder="1" applyAlignment="1">
      <alignment horizontal="center" vertical="center" wrapText="1"/>
      <protection/>
    </xf>
    <xf numFmtId="0" fontId="71" fillId="0" borderId="64" xfId="61" applyFont="1" applyBorder="1" applyAlignment="1">
      <alignment horizontal="center" vertical="center" wrapText="1"/>
      <protection/>
    </xf>
    <xf numFmtId="0" fontId="2" fillId="0" borderId="45" xfId="61" applyBorder="1" applyAlignment="1">
      <alignment horizontal="center" vertical="center" wrapText="1"/>
      <protection/>
    </xf>
    <xf numFmtId="0" fontId="2" fillId="0" borderId="45" xfId="61" applyBorder="1" applyAlignment="1">
      <alignment horizontal="center" vertical="center"/>
      <protection/>
    </xf>
    <xf numFmtId="188" fontId="72" fillId="0" borderId="45" xfId="61" applyNumberFormat="1" applyFont="1" applyBorder="1" applyAlignment="1">
      <alignment horizontal="center" vertical="center"/>
      <protection/>
    </xf>
    <xf numFmtId="0" fontId="70" fillId="0" borderId="39" xfId="61" applyFont="1" applyBorder="1" applyAlignment="1">
      <alignment horizontal="center" vertical="center"/>
      <protection/>
    </xf>
    <xf numFmtId="0" fontId="70" fillId="0" borderId="10" xfId="61" applyFont="1" applyBorder="1" applyAlignment="1">
      <alignment horizontal="center" vertical="center"/>
      <protection/>
    </xf>
    <xf numFmtId="0" fontId="70" fillId="0" borderId="37" xfId="61" applyFont="1" applyBorder="1" applyAlignment="1">
      <alignment horizontal="center" vertical="center"/>
      <protection/>
    </xf>
    <xf numFmtId="0" fontId="4" fillId="0" borderId="39" xfId="61" applyFont="1" applyBorder="1" applyAlignment="1">
      <alignment horizontal="center" vertical="center"/>
      <protection/>
    </xf>
    <xf numFmtId="0" fontId="4" fillId="0" borderId="37" xfId="61" applyFont="1" applyBorder="1" applyAlignment="1">
      <alignment horizontal="center" vertical="center"/>
      <protection/>
    </xf>
    <xf numFmtId="0" fontId="2" fillId="0" borderId="39" xfId="61" applyFont="1" applyBorder="1" applyAlignment="1">
      <alignment horizontal="center" vertical="center"/>
      <protection/>
    </xf>
    <xf numFmtId="0" fontId="2" fillId="0" borderId="37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2" fillId="0" borderId="39" xfId="61" applyFont="1" applyBorder="1" applyAlignment="1">
      <alignment horizontal="center" vertical="center" shrinkToFit="1"/>
      <protection/>
    </xf>
    <xf numFmtId="0" fontId="2" fillId="0" borderId="10" xfId="61" applyFont="1" applyBorder="1" applyAlignment="1">
      <alignment horizontal="center" vertical="center" shrinkToFit="1"/>
      <protection/>
    </xf>
    <xf numFmtId="0" fontId="2" fillId="0" borderId="37" xfId="61" applyFont="1" applyBorder="1" applyAlignment="1">
      <alignment horizontal="center" vertical="center" shrinkToFit="1"/>
      <protection/>
    </xf>
    <xf numFmtId="0" fontId="71" fillId="0" borderId="29" xfId="61" applyFont="1" applyBorder="1" applyAlignment="1">
      <alignment horizontal="center" vertical="center" wrapText="1"/>
      <protection/>
    </xf>
    <xf numFmtId="0" fontId="71" fillId="0" borderId="63" xfId="61" applyFont="1" applyBorder="1" applyAlignment="1">
      <alignment horizontal="center" vertical="center" wrapText="1"/>
      <protection/>
    </xf>
    <xf numFmtId="0" fontId="16" fillId="0" borderId="11" xfId="61" applyFont="1" applyBorder="1" applyAlignment="1">
      <alignment horizontal="center" vertical="center"/>
      <protection/>
    </xf>
    <xf numFmtId="0" fontId="16" fillId="0" borderId="29" xfId="61" applyFont="1" applyBorder="1" applyAlignment="1">
      <alignment horizontal="center" vertical="center"/>
      <protection/>
    </xf>
    <xf numFmtId="0" fontId="16" fillId="0" borderId="63" xfId="61" applyFont="1" applyBorder="1" applyAlignment="1">
      <alignment horizontal="center" vertical="center"/>
      <protection/>
    </xf>
    <xf numFmtId="0" fontId="16" fillId="0" borderId="12" xfId="61" applyFont="1" applyBorder="1" applyAlignment="1">
      <alignment horizontal="center" vertical="center"/>
      <protection/>
    </xf>
    <xf numFmtId="0" fontId="16" fillId="0" borderId="34" xfId="61" applyFont="1" applyBorder="1" applyAlignment="1">
      <alignment horizontal="center" vertical="center"/>
      <protection/>
    </xf>
    <xf numFmtId="0" fontId="16" fillId="0" borderId="64" xfId="61" applyFont="1" applyBorder="1" applyAlignment="1">
      <alignment horizontal="center" vertical="center"/>
      <protection/>
    </xf>
    <xf numFmtId="0" fontId="72" fillId="0" borderId="51" xfId="61" applyFont="1" applyBorder="1" applyAlignment="1">
      <alignment vertical="center"/>
      <protection/>
    </xf>
    <xf numFmtId="0" fontId="11" fillId="0" borderId="15" xfId="61" applyFont="1" applyBorder="1" applyAlignment="1">
      <alignment horizontal="left" vertical="center"/>
      <protection/>
    </xf>
    <xf numFmtId="0" fontId="11" fillId="0" borderId="16" xfId="61" applyFont="1" applyBorder="1" applyAlignment="1">
      <alignment horizontal="left" vertical="center"/>
      <protection/>
    </xf>
    <xf numFmtId="0" fontId="11" fillId="0" borderId="36" xfId="61" applyFont="1" applyBorder="1" applyAlignment="1">
      <alignment horizontal="left" vertical="center"/>
      <protection/>
    </xf>
    <xf numFmtId="0" fontId="5" fillId="0" borderId="47" xfId="61" applyFont="1" applyBorder="1" applyAlignment="1">
      <alignment horizontal="center" vertical="center" shrinkToFit="1"/>
      <protection/>
    </xf>
    <xf numFmtId="0" fontId="5" fillId="0" borderId="37" xfId="61" applyFont="1" applyBorder="1" applyAlignment="1">
      <alignment horizontal="center" vertical="center" shrinkToFit="1"/>
      <protection/>
    </xf>
    <xf numFmtId="0" fontId="5" fillId="34" borderId="47" xfId="61" applyFont="1" applyFill="1" applyBorder="1" applyAlignment="1">
      <alignment horizontal="center" vertical="center" shrinkToFit="1"/>
      <protection/>
    </xf>
    <xf numFmtId="0" fontId="5" fillId="34" borderId="37" xfId="61" applyFont="1" applyFill="1" applyBorder="1" applyAlignment="1">
      <alignment horizontal="center" vertical="center" shrinkToFit="1"/>
      <protection/>
    </xf>
    <xf numFmtId="0" fontId="72" fillId="34" borderId="45" xfId="61" applyFont="1" applyFill="1" applyBorder="1" applyAlignment="1">
      <alignment vertical="center"/>
      <protection/>
    </xf>
    <xf numFmtId="0" fontId="5" fillId="0" borderId="48" xfId="61" applyFont="1" applyBorder="1" applyAlignment="1">
      <alignment horizontal="center" vertical="center" shrinkToFit="1"/>
      <protection/>
    </xf>
    <xf numFmtId="0" fontId="5" fillId="0" borderId="50" xfId="61" applyFont="1" applyBorder="1" applyAlignment="1">
      <alignment horizontal="center" vertical="center" shrinkToFit="1"/>
      <protection/>
    </xf>
    <xf numFmtId="0" fontId="70" fillId="0" borderId="47" xfId="61" applyFont="1" applyBorder="1" applyAlignment="1">
      <alignment vertical="center" wrapText="1" shrinkToFit="1"/>
      <protection/>
    </xf>
    <xf numFmtId="0" fontId="70" fillId="0" borderId="37" xfId="61" applyFont="1" applyBorder="1" applyAlignment="1">
      <alignment vertical="center" shrinkToFit="1"/>
      <protection/>
    </xf>
    <xf numFmtId="0" fontId="72" fillId="0" borderId="39" xfId="61" applyFont="1" applyBorder="1" applyAlignment="1">
      <alignment vertical="center"/>
      <protection/>
    </xf>
    <xf numFmtId="0" fontId="72" fillId="0" borderId="37" xfId="61" applyFont="1" applyBorder="1" applyAlignment="1">
      <alignment vertical="center"/>
      <protection/>
    </xf>
    <xf numFmtId="0" fontId="70" fillId="0" borderId="47" xfId="61" applyFont="1" applyBorder="1" applyAlignment="1">
      <alignment vertical="center" shrinkToFit="1"/>
      <protection/>
    </xf>
    <xf numFmtId="0" fontId="72" fillId="0" borderId="61" xfId="61" applyFont="1" applyBorder="1" applyAlignment="1">
      <alignment vertical="center"/>
      <protection/>
    </xf>
    <xf numFmtId="0" fontId="70" fillId="0" borderId="45" xfId="61" applyFont="1" applyBorder="1" applyAlignment="1">
      <alignment horizontal="center" vertical="center"/>
      <protection/>
    </xf>
    <xf numFmtId="0" fontId="70" fillId="0" borderId="46" xfId="61" applyFont="1" applyBorder="1" applyAlignment="1">
      <alignment horizontal="center" vertical="center"/>
      <protection/>
    </xf>
    <xf numFmtId="0" fontId="2" fillId="0" borderId="48" xfId="61" applyFont="1" applyBorder="1" applyAlignment="1">
      <alignment horizontal="center" vertical="center" shrinkToFit="1"/>
      <protection/>
    </xf>
    <xf numFmtId="0" fontId="2" fillId="0" borderId="50" xfId="61" applyFont="1" applyBorder="1" applyAlignment="1">
      <alignment horizontal="center" vertical="center" shrinkToFit="1"/>
      <protection/>
    </xf>
    <xf numFmtId="0" fontId="2" fillId="0" borderId="49" xfId="61" applyFont="1" applyBorder="1" applyAlignment="1">
      <alignment horizontal="center" vertical="center" shrinkToFit="1"/>
      <protection/>
    </xf>
    <xf numFmtId="0" fontId="2" fillId="0" borderId="33" xfId="61" applyFont="1" applyBorder="1" applyAlignment="1">
      <alignment horizontal="center" vertical="center" shrinkToFit="1"/>
      <protection/>
    </xf>
    <xf numFmtId="180" fontId="14" fillId="6" borderId="10" xfId="61" applyNumberFormat="1" applyFont="1" applyFill="1" applyBorder="1" applyAlignment="1">
      <alignment horizontal="center" vertical="center"/>
      <protection/>
    </xf>
    <xf numFmtId="0" fontId="14" fillId="6" borderId="10" xfId="61" applyFont="1" applyFill="1" applyBorder="1" applyAlignment="1">
      <alignment horizontal="center" vertical="center"/>
      <protection/>
    </xf>
    <xf numFmtId="0" fontId="70" fillId="0" borderId="49" xfId="61" applyFont="1" applyBorder="1" applyAlignment="1">
      <alignment horizontal="center" vertical="center" shrinkToFit="1"/>
      <protection/>
    </xf>
    <xf numFmtId="0" fontId="70" fillId="0" borderId="33" xfId="61" applyFont="1" applyBorder="1" applyAlignment="1">
      <alignment horizontal="center" vertical="center" shrinkToFit="1"/>
      <protection/>
    </xf>
    <xf numFmtId="0" fontId="70" fillId="0" borderId="62" xfId="61" applyFont="1" applyBorder="1" applyAlignment="1">
      <alignment horizontal="center" vertical="center" shrinkToFit="1"/>
      <protection/>
    </xf>
    <xf numFmtId="0" fontId="2" fillId="0" borderId="47" xfId="61" applyFont="1" applyBorder="1" applyAlignment="1">
      <alignment horizontal="center" vertical="center" shrinkToFit="1"/>
      <protection/>
    </xf>
    <xf numFmtId="180" fontId="14" fillId="6" borderId="10" xfId="61" applyNumberFormat="1" applyFont="1" applyFill="1" applyBorder="1" applyAlignment="1">
      <alignment horizontal="center" vertical="center" shrinkToFit="1"/>
      <protection/>
    </xf>
    <xf numFmtId="0" fontId="14" fillId="6" borderId="10" xfId="61" applyFont="1" applyFill="1" applyBorder="1" applyAlignment="1">
      <alignment horizontal="center" vertical="center" shrinkToFit="1"/>
      <protection/>
    </xf>
    <xf numFmtId="0" fontId="5" fillId="34" borderId="53" xfId="61" applyFont="1" applyFill="1" applyBorder="1" applyAlignment="1">
      <alignment horizontal="center" vertical="center" shrinkToFit="1"/>
      <protection/>
    </xf>
    <xf numFmtId="0" fontId="5" fillId="34" borderId="45" xfId="61" applyFont="1" applyFill="1" applyBorder="1" applyAlignment="1">
      <alignment horizontal="center" vertical="center" shrinkToFit="1"/>
      <protection/>
    </xf>
    <xf numFmtId="0" fontId="73" fillId="34" borderId="45" xfId="61" applyFont="1" applyFill="1" applyBorder="1" applyAlignment="1">
      <alignment vertical="center"/>
      <protection/>
    </xf>
    <xf numFmtId="0" fontId="72" fillId="0" borderId="45" xfId="61" applyFont="1" applyBorder="1" applyAlignment="1">
      <alignment vertical="center"/>
      <protection/>
    </xf>
    <xf numFmtId="0" fontId="14" fillId="0" borderId="37" xfId="61" applyFont="1" applyBorder="1" applyAlignment="1">
      <alignment vertical="center" shrinkToFit="1"/>
      <protection/>
    </xf>
    <xf numFmtId="0" fontId="70" fillId="0" borderId="50" xfId="61" applyFont="1" applyBorder="1" applyAlignment="1">
      <alignment horizontal="center" vertical="center" shrinkToFit="1"/>
      <protection/>
    </xf>
    <xf numFmtId="0" fontId="2" fillId="0" borderId="45" xfId="61" applyFont="1" applyBorder="1" applyAlignment="1">
      <alignment vertical="center" shrinkToFit="1"/>
      <protection/>
    </xf>
    <xf numFmtId="0" fontId="14" fillId="6" borderId="39" xfId="61" applyFont="1" applyFill="1" applyBorder="1" applyAlignment="1">
      <alignment horizontal="center" vertical="center" shrinkToFit="1"/>
      <protection/>
    </xf>
    <xf numFmtId="0" fontId="14" fillId="6" borderId="37" xfId="61" applyFont="1" applyFill="1" applyBorder="1" applyAlignment="1">
      <alignment horizontal="center" vertical="center" shrinkToFit="1"/>
      <protection/>
    </xf>
    <xf numFmtId="0" fontId="14" fillId="0" borderId="49" xfId="61" applyFont="1" applyBorder="1" applyAlignment="1">
      <alignment horizontal="center" vertical="center" shrinkToFit="1"/>
      <protection/>
    </xf>
    <xf numFmtId="0" fontId="14" fillId="0" borderId="33" xfId="61" applyFont="1" applyBorder="1" applyAlignment="1">
      <alignment horizontal="center" vertical="center" shrinkToFit="1"/>
      <protection/>
    </xf>
    <xf numFmtId="0" fontId="14" fillId="0" borderId="50" xfId="61" applyFont="1" applyBorder="1" applyAlignment="1">
      <alignment horizontal="center" vertical="center" shrinkToFit="1"/>
      <protection/>
    </xf>
    <xf numFmtId="0" fontId="70" fillId="0" borderId="51" xfId="61" applyFont="1" applyBorder="1" applyAlignment="1">
      <alignment horizontal="center" vertical="center"/>
      <protection/>
    </xf>
    <xf numFmtId="0" fontId="70" fillId="0" borderId="52" xfId="61" applyFont="1" applyBorder="1" applyAlignment="1">
      <alignment horizontal="center" vertical="center"/>
      <protection/>
    </xf>
    <xf numFmtId="0" fontId="70" fillId="0" borderId="58" xfId="61" applyFont="1" applyBorder="1" applyAlignment="1">
      <alignment horizontal="center" vertical="center"/>
      <protection/>
    </xf>
    <xf numFmtId="0" fontId="70" fillId="0" borderId="17" xfId="61" applyFont="1" applyBorder="1" applyAlignment="1">
      <alignment horizontal="center" vertical="center"/>
      <protection/>
    </xf>
    <xf numFmtId="0" fontId="70" fillId="0" borderId="59" xfId="61" applyFont="1" applyBorder="1" applyAlignment="1">
      <alignment horizontal="center" vertical="center"/>
      <protection/>
    </xf>
    <xf numFmtId="0" fontId="9" fillId="33" borderId="15" xfId="61" applyFont="1" applyFill="1" applyBorder="1" applyAlignment="1">
      <alignment horizontal="left" vertical="center"/>
      <protection/>
    </xf>
    <xf numFmtId="0" fontId="9" fillId="33" borderId="16" xfId="61" applyFont="1" applyFill="1" applyBorder="1" applyAlignment="1">
      <alignment horizontal="left" vertical="center"/>
      <protection/>
    </xf>
    <xf numFmtId="0" fontId="9" fillId="33" borderId="36" xfId="61" applyFont="1" applyFill="1" applyBorder="1" applyAlignment="1">
      <alignment horizontal="left" vertical="center"/>
      <protection/>
    </xf>
    <xf numFmtId="0" fontId="2" fillId="33" borderId="31" xfId="61" applyFont="1" applyFill="1" applyBorder="1" applyAlignment="1">
      <alignment horizontal="center" vertical="center"/>
      <protection/>
    </xf>
    <xf numFmtId="0" fontId="2" fillId="33" borderId="25" xfId="61" applyFont="1" applyFill="1" applyBorder="1" applyAlignment="1">
      <alignment horizontal="center" vertical="center"/>
      <protection/>
    </xf>
    <xf numFmtId="0" fontId="2" fillId="33" borderId="56" xfId="61" applyFont="1" applyFill="1" applyBorder="1" applyAlignment="1">
      <alignment horizontal="center" vertical="center"/>
      <protection/>
    </xf>
    <xf numFmtId="0" fontId="2" fillId="0" borderId="51" xfId="61" applyFont="1" applyBorder="1" applyAlignment="1">
      <alignment vertical="center" shrinkToFit="1"/>
      <protection/>
    </xf>
    <xf numFmtId="0" fontId="70" fillId="0" borderId="54" xfId="61" applyFont="1" applyBorder="1" applyAlignment="1">
      <alignment horizontal="center" vertical="center"/>
      <protection/>
    </xf>
    <xf numFmtId="0" fontId="70" fillId="0" borderId="19" xfId="61" applyFont="1" applyBorder="1" applyAlignment="1">
      <alignment horizontal="center" vertical="center"/>
      <protection/>
    </xf>
    <xf numFmtId="0" fontId="70" fillId="0" borderId="55" xfId="61" applyFont="1" applyBorder="1" applyAlignment="1">
      <alignment horizontal="center" vertical="center"/>
      <protection/>
    </xf>
    <xf numFmtId="0" fontId="2" fillId="33" borderId="58" xfId="61" applyFont="1" applyFill="1" applyBorder="1" applyAlignment="1">
      <alignment horizontal="center" vertical="center"/>
      <protection/>
    </xf>
    <xf numFmtId="0" fontId="2" fillId="33" borderId="17" xfId="61" applyFont="1" applyFill="1" applyBorder="1" applyAlignment="1">
      <alignment horizontal="center" vertical="center"/>
      <protection/>
    </xf>
    <xf numFmtId="0" fontId="2" fillId="33" borderId="59" xfId="61" applyFont="1" applyFill="1" applyBorder="1" applyAlignment="1">
      <alignment horizontal="center" vertical="center"/>
      <protection/>
    </xf>
    <xf numFmtId="0" fontId="2" fillId="33" borderId="60" xfId="61" applyFont="1" applyFill="1" applyBorder="1" applyAlignment="1">
      <alignment horizontal="center" vertical="center"/>
      <protection/>
    </xf>
    <xf numFmtId="0" fontId="2" fillId="33" borderId="18" xfId="61" applyFont="1" applyFill="1" applyBorder="1" applyAlignment="1">
      <alignment horizontal="center" vertical="center"/>
      <protection/>
    </xf>
    <xf numFmtId="0" fontId="70" fillId="0" borderId="31" xfId="61" applyFont="1" applyBorder="1" applyAlignment="1">
      <alignment horizontal="center" vertical="center"/>
      <protection/>
    </xf>
    <xf numFmtId="0" fontId="70" fillId="0" borderId="25" xfId="61" applyFont="1" applyBorder="1" applyAlignment="1">
      <alignment horizontal="center" vertical="center"/>
      <protection/>
    </xf>
    <xf numFmtId="0" fontId="70" fillId="0" borderId="56" xfId="61" applyFont="1" applyBorder="1" applyAlignment="1">
      <alignment horizontal="center" vertical="center"/>
      <protection/>
    </xf>
    <xf numFmtId="0" fontId="70" fillId="0" borderId="21" xfId="61" applyFont="1" applyBorder="1" applyAlignment="1">
      <alignment horizontal="center" vertical="center"/>
      <protection/>
    </xf>
    <xf numFmtId="0" fontId="70" fillId="0" borderId="0" xfId="61" applyFont="1" applyBorder="1" applyAlignment="1">
      <alignment horizontal="center" vertical="center"/>
      <protection/>
    </xf>
    <xf numFmtId="0" fontId="70" fillId="0" borderId="57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特定事業所集中減算届出書i" xfId="61"/>
    <cellStyle name="Followed Hyperlink" xfId="62"/>
    <cellStyle name="良い" xfId="63"/>
  </cellStyles>
  <dxfs count="23">
    <dxf>
      <font>
        <b/>
        <i val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9" tint="-0.24993999302387238"/>
        </patternFill>
      </fill>
    </dxf>
    <dxf>
      <font>
        <b/>
        <i/>
        <u val="none"/>
        <color theme="5" tint="-0.4999699890613556"/>
      </font>
      <fill>
        <patternFill>
          <bgColor theme="5" tint="0.3999499976634979"/>
        </patternFill>
      </fill>
    </dxf>
    <dxf>
      <font>
        <b/>
        <i/>
        <u val="none"/>
        <color theme="1"/>
      </font>
      <fill>
        <patternFill>
          <bgColor theme="9" tint="-0.24993999302387238"/>
        </patternFill>
      </fill>
    </dxf>
    <dxf>
      <font>
        <b/>
        <i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ont>
        <b/>
        <i/>
      </font>
      <fill>
        <patternFill>
          <bgColor theme="9" tint="-0.24993999302387238"/>
        </patternFill>
      </fill>
      <border/>
    </dxf>
    <dxf>
      <font>
        <b/>
        <i/>
        <u val="none"/>
        <color theme="1"/>
      </font>
      <fill>
        <patternFill>
          <bgColor theme="9" tint="-0.24993999302387238"/>
        </patternFill>
      </fill>
      <border/>
    </dxf>
    <dxf>
      <font>
        <b/>
        <i/>
        <u val="none"/>
        <color theme="5" tint="-0.4999699890613556"/>
      </font>
      <fill>
        <patternFill>
          <bgColor theme="5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61</xdr:row>
      <xdr:rowOff>171450</xdr:rowOff>
    </xdr:from>
    <xdr:to>
      <xdr:col>14</xdr:col>
      <xdr:colOff>628650</xdr:colOff>
      <xdr:row>65</xdr:row>
      <xdr:rowOff>123825</xdr:rowOff>
    </xdr:to>
    <xdr:sp>
      <xdr:nvSpPr>
        <xdr:cNvPr id="1" name="大かっこ 1"/>
        <xdr:cNvSpPr>
          <a:spLocks/>
        </xdr:cNvSpPr>
      </xdr:nvSpPr>
      <xdr:spPr>
        <a:xfrm>
          <a:off x="4505325" y="15621000"/>
          <a:ext cx="4638675" cy="7143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61</xdr:row>
      <xdr:rowOff>171450</xdr:rowOff>
    </xdr:from>
    <xdr:to>
      <xdr:col>14</xdr:col>
      <xdr:colOff>628650</xdr:colOff>
      <xdr:row>65</xdr:row>
      <xdr:rowOff>123825</xdr:rowOff>
    </xdr:to>
    <xdr:sp>
      <xdr:nvSpPr>
        <xdr:cNvPr id="1" name="大かっこ 1"/>
        <xdr:cNvSpPr>
          <a:spLocks/>
        </xdr:cNvSpPr>
      </xdr:nvSpPr>
      <xdr:spPr>
        <a:xfrm>
          <a:off x="4505325" y="15621000"/>
          <a:ext cx="4543425" cy="7143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695325</xdr:colOff>
      <xdr:row>1</xdr:row>
      <xdr:rowOff>152400</xdr:rowOff>
    </xdr:to>
    <xdr:sp>
      <xdr:nvSpPr>
        <xdr:cNvPr id="2" name="正方形/長方形 2"/>
        <xdr:cNvSpPr>
          <a:spLocks/>
        </xdr:cNvSpPr>
      </xdr:nvSpPr>
      <xdr:spPr>
        <a:xfrm>
          <a:off x="0" y="0"/>
          <a:ext cx="971550" cy="3429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記載例</a:t>
          </a:r>
        </a:p>
      </xdr:txBody>
    </xdr:sp>
    <xdr:clientData/>
  </xdr:twoCellAnchor>
  <xdr:twoCellAnchor>
    <xdr:from>
      <xdr:col>13</xdr:col>
      <xdr:colOff>76200</xdr:colOff>
      <xdr:row>3</xdr:row>
      <xdr:rowOff>171450</xdr:rowOff>
    </xdr:from>
    <xdr:to>
      <xdr:col>14</xdr:col>
      <xdr:colOff>571500</xdr:colOff>
      <xdr:row>8</xdr:row>
      <xdr:rowOff>57150</xdr:rowOff>
    </xdr:to>
    <xdr:sp>
      <xdr:nvSpPr>
        <xdr:cNvPr id="3" name="正方形/長方形 3"/>
        <xdr:cNvSpPr>
          <a:spLocks/>
        </xdr:cNvSpPr>
      </xdr:nvSpPr>
      <xdr:spPr>
        <a:xfrm>
          <a:off x="8096250" y="742950"/>
          <a:ext cx="895350" cy="71437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24</xdr:row>
      <xdr:rowOff>142875</xdr:rowOff>
    </xdr:from>
    <xdr:to>
      <xdr:col>16</xdr:col>
      <xdr:colOff>466725</xdr:colOff>
      <xdr:row>26</xdr:row>
      <xdr:rowOff>247650</xdr:rowOff>
    </xdr:to>
    <xdr:sp>
      <xdr:nvSpPr>
        <xdr:cNvPr id="4" name="左矢印吹き出し 5"/>
        <xdr:cNvSpPr>
          <a:spLocks/>
        </xdr:cNvSpPr>
      </xdr:nvSpPr>
      <xdr:spPr>
        <a:xfrm>
          <a:off x="9258300" y="5572125"/>
          <a:ext cx="1038225" cy="685800"/>
        </a:xfrm>
        <a:prstGeom prst="leftArrowCallout">
          <a:avLst>
            <a:gd name="adj1" fmla="val -30231"/>
            <a:gd name="adj2" fmla="val -3348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割合：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自動計算</a:t>
          </a:r>
        </a:p>
      </xdr:txBody>
    </xdr:sp>
    <xdr:clientData/>
  </xdr:twoCellAnchor>
  <xdr:twoCellAnchor>
    <xdr:from>
      <xdr:col>1</xdr:col>
      <xdr:colOff>1200150</xdr:colOff>
      <xdr:row>22</xdr:row>
      <xdr:rowOff>28575</xdr:rowOff>
    </xdr:from>
    <xdr:to>
      <xdr:col>2</xdr:col>
      <xdr:colOff>333375</xdr:colOff>
      <xdr:row>25</xdr:row>
      <xdr:rowOff>95250</xdr:rowOff>
    </xdr:to>
    <xdr:sp>
      <xdr:nvSpPr>
        <xdr:cNvPr id="5" name="左矢印吹き出し 16"/>
        <xdr:cNvSpPr>
          <a:spLocks/>
        </xdr:cNvSpPr>
      </xdr:nvSpPr>
      <xdr:spPr>
        <a:xfrm>
          <a:off x="1476375" y="4791075"/>
          <a:ext cx="2476500" cy="1066800"/>
        </a:xfrm>
        <a:prstGeom prst="leftArrowCallout">
          <a:avLst>
            <a:gd name="adj1" fmla="val -37143"/>
            <a:gd name="adj2" fmla="val -22319"/>
            <a:gd name="adj3" fmla="val -40384"/>
            <a:gd name="adj4" fmla="val -1160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紹介率の高い法人の名称を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位まで</a:t>
          </a:r>
          <a:r>
            <a:rPr lang="en-US" cap="none" sz="1100" b="0" i="0" u="none" baseline="0">
              <a:solidFill>
                <a:srgbClr val="000000"/>
              </a:solidFill>
            </a:rPr>
            <a:t>記入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</a:rPr>
            <a:t>事業所名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6</xdr:col>
      <xdr:colOff>28575</xdr:colOff>
      <xdr:row>6</xdr:row>
      <xdr:rowOff>142875</xdr:rowOff>
    </xdr:from>
    <xdr:to>
      <xdr:col>11</xdr:col>
      <xdr:colOff>104775</xdr:colOff>
      <xdr:row>12</xdr:row>
      <xdr:rowOff>295275</xdr:rowOff>
    </xdr:to>
    <xdr:sp>
      <xdr:nvSpPr>
        <xdr:cNvPr id="6" name="左矢印吹き出し 17"/>
        <xdr:cNvSpPr>
          <a:spLocks/>
        </xdr:cNvSpPr>
      </xdr:nvSpPr>
      <xdr:spPr>
        <a:xfrm rot="16200000">
          <a:off x="5248275" y="1285875"/>
          <a:ext cx="2076450" cy="1323975"/>
        </a:xfrm>
        <a:prstGeom prst="leftArrowCallout">
          <a:avLst>
            <a:gd name="adj1" fmla="val -27768"/>
            <a:gd name="adj2" fmla="val -15407"/>
            <a:gd name="adj3" fmla="val -34898"/>
            <a:gd name="adj4" fmla="val -4643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vert="vert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減算期間：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</a:rPr>
            <a:t>前期</a:t>
          </a:r>
          <a:r>
            <a:rPr lang="en-US" cap="none" sz="1100" b="0" i="0" u="none" baseline="0">
              <a:solidFill>
                <a:srgbClr val="000000"/>
              </a:solidFill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日～</a:t>
          </a:r>
          <a:r>
            <a:rPr lang="en-US" cap="none" sz="1100" b="0" i="0" u="none" baseline="0">
              <a:solidFill>
                <a:srgbClr val="000000"/>
              </a:solidFill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</a:rPr>
            <a:t>31</a:t>
          </a:r>
          <a:r>
            <a:rPr lang="en-US" cap="none" sz="1100" b="0" i="0" u="none" baseline="0">
              <a:solidFill>
                <a:srgbClr val="000000"/>
              </a:solidFill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</a:rPr>
            <a:t>後期</a:t>
          </a:r>
          <a:r>
            <a:rPr lang="en-US" cap="none" sz="1100" b="0" i="0" u="none" baseline="0">
              <a:solidFill>
                <a:srgbClr val="000000"/>
              </a:solidFill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</a:rPr>
            <a:t>  4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日～</a:t>
          </a:r>
          <a:r>
            <a:rPr lang="en-US" cap="none" sz="1100" b="0" i="0" u="none" baseline="0">
              <a:solidFill>
                <a:srgbClr val="000000"/>
              </a:solidFill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15</xdr:col>
      <xdr:colOff>38100</xdr:colOff>
      <xdr:row>25</xdr:row>
      <xdr:rowOff>66675</xdr:rowOff>
    </xdr:from>
    <xdr:to>
      <xdr:col>21</xdr:col>
      <xdr:colOff>342900</xdr:colOff>
      <xdr:row>28</xdr:row>
      <xdr:rowOff>66675</xdr:rowOff>
    </xdr:to>
    <xdr:sp>
      <xdr:nvSpPr>
        <xdr:cNvPr id="7" name="左矢印吹き出し 19"/>
        <xdr:cNvSpPr>
          <a:spLocks/>
        </xdr:cNvSpPr>
      </xdr:nvSpPr>
      <xdr:spPr>
        <a:xfrm>
          <a:off x="9258300" y="5829300"/>
          <a:ext cx="3962400" cy="914400"/>
        </a:xfrm>
        <a:prstGeom prst="leftArrowCallout">
          <a:avLst>
            <a:gd name="adj1" fmla="val -22287"/>
            <a:gd name="adj2" fmla="val -12731"/>
            <a:gd name="adj3" fmla="val -47430"/>
            <a:gd name="adj4" fmla="val -5773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・紹介率最高法人の名称：　　　　　　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・代表者名：法人の代表者名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　　　（</a:t>
          </a:r>
          <a:r>
            <a:rPr lang="en-US" cap="none" sz="1050" b="0" i="0" u="none" baseline="0">
              <a:solidFill>
                <a:srgbClr val="000000"/>
              </a:solidFill>
            </a:rPr>
            <a:t>×</a:t>
          </a:r>
          <a:r>
            <a:rPr lang="en-US" cap="none" sz="1050" b="0" i="0" u="none" baseline="0">
              <a:solidFill>
                <a:srgbClr val="000000"/>
              </a:solidFill>
            </a:rPr>
            <a:t>事業所管理者）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・紹介率最高法人の住所：　法人の住所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　　　（</a:t>
          </a:r>
          <a:r>
            <a:rPr lang="en-US" cap="none" sz="1050" b="0" i="0" u="none" baseline="0">
              <a:solidFill>
                <a:srgbClr val="000000"/>
              </a:solidFill>
            </a:rPr>
            <a:t>×</a:t>
          </a:r>
          <a:r>
            <a:rPr lang="en-US" cap="none" sz="1050" b="0" i="0" u="none" baseline="0">
              <a:solidFill>
                <a:srgbClr val="000000"/>
              </a:solidFill>
            </a:rPr>
            <a:t>事業所住所）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15</xdr:col>
      <xdr:colOff>47625</xdr:colOff>
      <xdr:row>14</xdr:row>
      <xdr:rowOff>57150</xdr:rowOff>
    </xdr:from>
    <xdr:to>
      <xdr:col>21</xdr:col>
      <xdr:colOff>390525</xdr:colOff>
      <xdr:row>19</xdr:row>
      <xdr:rowOff>47625</xdr:rowOff>
    </xdr:to>
    <xdr:sp>
      <xdr:nvSpPr>
        <xdr:cNvPr id="8" name="左矢印吹き出し 25"/>
        <xdr:cNvSpPr>
          <a:spLocks/>
        </xdr:cNvSpPr>
      </xdr:nvSpPr>
      <xdr:spPr>
        <a:xfrm>
          <a:off x="9267825" y="2962275"/>
          <a:ext cx="4000500" cy="1266825"/>
        </a:xfrm>
        <a:prstGeom prst="leftArrowCallout">
          <a:avLst>
            <a:gd name="adj1" fmla="val -41537"/>
            <a:gd name="adj2" fmla="val -13476"/>
            <a:gd name="adj3" fmla="val -42634"/>
            <a:gd name="adj4" fmla="val -5388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判定期間（月）：減算期間平成３０年度前期分については３月分は含めないのでご注意ください。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</a:rPr>
            <a:t>前期</a:t>
          </a:r>
          <a:r>
            <a:rPr lang="en-US" cap="none" sz="1100" b="0" i="0" u="none" baseline="0">
              <a:solidFill>
                <a:srgbClr val="000000"/>
              </a:solidFill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月、</a:t>
          </a:r>
          <a:r>
            <a:rPr lang="en-US" cap="none" sz="1100" b="0" i="0" u="none" baseline="0">
              <a:solidFill>
                <a:srgbClr val="000000"/>
              </a:solidFill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</a:rPr>
            <a:t>月、</a:t>
          </a:r>
          <a:r>
            <a:rPr lang="en-US" cap="none" sz="1100" b="0" i="0" u="none" baseline="0">
              <a:solidFill>
                <a:srgbClr val="000000"/>
              </a:solidFill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</a:rPr>
            <a:t>月、</a:t>
          </a:r>
          <a:r>
            <a:rPr lang="en-US" cap="none" sz="1100" b="0" i="0" u="none" baseline="0">
              <a:solidFill>
                <a:srgbClr val="000000"/>
              </a:solidFill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</a:rPr>
            <a:t>月、</a:t>
          </a:r>
          <a:r>
            <a:rPr lang="en-US" cap="none" sz="1100" b="0" i="0" u="none" baseline="0">
              <a:solidFill>
                <a:srgbClr val="000000"/>
              </a:solidFill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</a:rPr>
            <a:t>月、</a:t>
          </a:r>
          <a:r>
            <a:rPr lang="en-US" cap="none" sz="1100" b="0" i="0" u="none" baseline="0">
              <a:solidFill>
                <a:srgbClr val="000000"/>
              </a:solidFill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</a:rPr>
            <a:t>後期</a:t>
          </a:r>
          <a:r>
            <a:rPr lang="en-US" cap="none" sz="1100" b="0" i="0" u="none" baseline="0">
              <a:solidFill>
                <a:srgbClr val="000000"/>
              </a:solidFill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</a:rPr>
            <a:t>月、</a:t>
          </a:r>
          <a:r>
            <a:rPr lang="en-US" cap="none" sz="1100" b="0" i="0" u="none" baseline="0">
              <a:solidFill>
                <a:srgbClr val="000000"/>
              </a:solidFill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</a:rPr>
            <a:t>月、</a:t>
          </a:r>
          <a:r>
            <a:rPr lang="en-US" cap="none" sz="1100" b="0" i="0" u="none" baseline="0">
              <a:solidFill>
                <a:srgbClr val="000000"/>
              </a:solidFill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</a:rPr>
            <a:t>月、</a:t>
          </a:r>
          <a:r>
            <a:rPr lang="en-US" cap="none" sz="1100" b="0" i="0" u="none" baseline="0">
              <a:solidFill>
                <a:srgbClr val="000000"/>
              </a:solidFill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</a:rPr>
            <a:t>月、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月、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4</xdr:col>
      <xdr:colOff>9525</xdr:colOff>
      <xdr:row>12</xdr:row>
      <xdr:rowOff>276225</xdr:rowOff>
    </xdr:from>
    <xdr:to>
      <xdr:col>4</xdr:col>
      <xdr:colOff>390525</xdr:colOff>
      <xdr:row>14</xdr:row>
      <xdr:rowOff>66675</xdr:rowOff>
    </xdr:to>
    <xdr:sp>
      <xdr:nvSpPr>
        <xdr:cNvPr id="9" name="ドーナツ 6"/>
        <xdr:cNvSpPr>
          <a:spLocks/>
        </xdr:cNvSpPr>
      </xdr:nvSpPr>
      <xdr:spPr>
        <a:xfrm>
          <a:off x="4429125" y="2590800"/>
          <a:ext cx="381000" cy="381000"/>
        </a:xfrm>
        <a:custGeom>
          <a:pathLst>
            <a:path h="381000" w="381000">
              <a:moveTo>
                <a:pt x="0" y="190500"/>
              </a:moveTo>
              <a:cubicBezTo>
                <a:pt x="0" y="85290"/>
                <a:pt x="85290" y="0"/>
                <a:pt x="190500" y="0"/>
              </a:cubicBezTo>
              <a:cubicBezTo>
                <a:pt x="295710" y="0"/>
                <a:pt x="381000" y="85290"/>
                <a:pt x="381000" y="190500"/>
              </a:cubicBezTo>
              <a:cubicBezTo>
                <a:pt x="381000" y="295710"/>
                <a:pt x="295710" y="381000"/>
                <a:pt x="190500" y="381000"/>
              </a:cubicBezTo>
              <a:cubicBezTo>
                <a:pt x="85290" y="381000"/>
                <a:pt x="0" y="295710"/>
                <a:pt x="0" y="190500"/>
              </a:cubicBezTo>
              <a:close/>
              <a:moveTo>
                <a:pt x="0" y="190500"/>
              </a:moveTo>
              <a:cubicBezTo>
                <a:pt x="0" y="190500"/>
                <a:pt x="0" y="295710"/>
                <a:pt x="85290" y="381000"/>
              </a:cubicBezTo>
              <a:cubicBezTo>
                <a:pt x="190500" y="381000"/>
                <a:pt x="295710" y="381000"/>
                <a:pt x="381000" y="295710"/>
              </a:cubicBezTo>
              <a:cubicBezTo>
                <a:pt x="381000" y="190500"/>
                <a:pt x="381000" y="85290"/>
                <a:pt x="295710" y="0"/>
              </a:cubicBezTo>
              <a:cubicBezTo>
                <a:pt x="190500" y="0"/>
                <a:pt x="85290" y="0"/>
                <a:pt x="0" y="85290"/>
              </a:cubicBezTo>
              <a:close/>
            </a:path>
          </a:pathLst>
        </a:cu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762000</xdr:colOff>
      <xdr:row>53</xdr:row>
      <xdr:rowOff>180975</xdr:rowOff>
    </xdr:from>
    <xdr:to>
      <xdr:col>19</xdr:col>
      <xdr:colOff>247650</xdr:colOff>
      <xdr:row>59</xdr:row>
      <xdr:rowOff>142875</xdr:rowOff>
    </xdr:to>
    <xdr:sp>
      <xdr:nvSpPr>
        <xdr:cNvPr id="10" name="左矢印吹き出し 29"/>
        <xdr:cNvSpPr>
          <a:spLocks/>
        </xdr:cNvSpPr>
      </xdr:nvSpPr>
      <xdr:spPr>
        <a:xfrm>
          <a:off x="9182100" y="14106525"/>
          <a:ext cx="2724150" cy="1104900"/>
        </a:xfrm>
        <a:prstGeom prst="leftArrowCallout">
          <a:avLst>
            <a:gd name="adj1" fmla="val -35837"/>
            <a:gd name="adj2" fmla="val -18847"/>
            <a:gd name="adj3" fmla="val -39861"/>
            <a:gd name="adj4" fmla="val -8652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80%</a:t>
          </a:r>
          <a:r>
            <a:rPr lang="en-US" cap="none" sz="1000" b="0" i="0" u="none" baseline="0">
              <a:solidFill>
                <a:srgbClr val="000000"/>
              </a:solidFill>
            </a:rPr>
            <a:t>を超えたサービスの番号に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自動で色が付きます。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</a:rPr>
            <a:t>自動で色が付かない場合は、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○をしてください。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15</xdr:col>
      <xdr:colOff>47625</xdr:colOff>
      <xdr:row>61</xdr:row>
      <xdr:rowOff>76200</xdr:rowOff>
    </xdr:from>
    <xdr:to>
      <xdr:col>23</xdr:col>
      <xdr:colOff>409575</xdr:colOff>
      <xdr:row>63</xdr:row>
      <xdr:rowOff>85725</xdr:rowOff>
    </xdr:to>
    <xdr:sp>
      <xdr:nvSpPr>
        <xdr:cNvPr id="11" name="左矢印吹き出し 30"/>
        <xdr:cNvSpPr>
          <a:spLocks/>
        </xdr:cNvSpPr>
      </xdr:nvSpPr>
      <xdr:spPr>
        <a:xfrm>
          <a:off x="9267825" y="15525750"/>
          <a:ext cx="5238750" cy="390525"/>
        </a:xfrm>
        <a:prstGeom prst="leftArrowCallout">
          <a:avLst>
            <a:gd name="adj1" fmla="val -43736"/>
            <a:gd name="adj2" fmla="val -48134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居宅介護支援事業所の運営規程に定める「通常の事業の実施地域」を記載</a:t>
          </a:r>
        </a:p>
      </xdr:txBody>
    </xdr:sp>
    <xdr:clientData/>
  </xdr:twoCellAnchor>
  <xdr:twoCellAnchor>
    <xdr:from>
      <xdr:col>14</xdr:col>
      <xdr:colOff>790575</xdr:colOff>
      <xdr:row>63</xdr:row>
      <xdr:rowOff>142875</xdr:rowOff>
    </xdr:from>
    <xdr:to>
      <xdr:col>22</xdr:col>
      <xdr:colOff>438150</xdr:colOff>
      <xdr:row>85</xdr:row>
      <xdr:rowOff>47625</xdr:rowOff>
    </xdr:to>
    <xdr:sp>
      <xdr:nvSpPr>
        <xdr:cNvPr id="12" name="左矢印吹き出し 31"/>
        <xdr:cNvSpPr>
          <a:spLocks/>
        </xdr:cNvSpPr>
      </xdr:nvSpPr>
      <xdr:spPr>
        <a:xfrm>
          <a:off x="9210675" y="15973425"/>
          <a:ext cx="4714875" cy="3695700"/>
        </a:xfrm>
        <a:prstGeom prst="leftArrowCallout">
          <a:avLst>
            <a:gd name="adj1" fmla="val -41518"/>
            <a:gd name="adj2" fmla="val -6037"/>
            <a:gd name="adj3" fmla="val -46152"/>
            <a:gd name="adj4" fmla="val -3499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(3)</a:t>
          </a:r>
          <a:r>
            <a:rPr lang="en-US" cap="none" sz="1100" b="0" i="0" u="none" baseline="0">
              <a:solidFill>
                <a:srgbClr val="000000"/>
              </a:solidFill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</a:rPr>
            <a:t>月数　</a:t>
          </a:r>
          <a:r>
            <a:rPr lang="en-US" cap="none" sz="1100" b="0" i="0" u="none" baseline="0">
              <a:solidFill>
                <a:srgbClr val="000000"/>
              </a:solidFill>
            </a:rPr>
            <a:t>≦</a:t>
          </a:r>
          <a:r>
            <a:rPr lang="en-US" cap="none" sz="1100" b="0" i="0" u="none" baseline="0">
              <a:solidFill>
                <a:srgbClr val="000000"/>
              </a:solidFill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</a:rPr>
            <a:t>件　　　　　　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(4)</a:t>
          </a:r>
          <a:r>
            <a:rPr lang="en-US" cap="none" sz="1100" b="0" i="0" u="none" baseline="0">
              <a:solidFill>
                <a:srgbClr val="000000"/>
              </a:solidFill>
            </a:rPr>
            <a:t>　該当サービスの　　　　</a:t>
          </a:r>
          <a:r>
            <a:rPr lang="en-US" cap="none" sz="1100" b="0" i="0" u="none" baseline="0">
              <a:solidFill>
                <a:srgbClr val="000000"/>
              </a:solidFill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</a:rPr>
            <a:t>月数　</a:t>
          </a:r>
          <a:r>
            <a:rPr lang="en-US" cap="none" sz="1100" b="0" i="0" u="none" baseline="0">
              <a:solidFill>
                <a:srgbClr val="000000"/>
              </a:solidFill>
            </a:rPr>
            <a:t>≦</a:t>
          </a:r>
          <a:r>
            <a:rPr lang="en-US" cap="none" sz="1100" b="0" i="0" u="none" baseline="0">
              <a:solidFill>
                <a:srgbClr val="000000"/>
              </a:solidFill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</a:rPr>
            <a:t>件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(5)</a:t>
          </a:r>
          <a:r>
            <a:rPr lang="en-US" cap="none" sz="1100" b="0" i="0" u="none" baseline="0">
              <a:solidFill>
                <a:srgbClr val="000000"/>
              </a:solidFill>
            </a:rPr>
            <a:t>　通知中</a:t>
          </a:r>
          <a:r>
            <a:rPr lang="en-US" cap="none" sz="1100" b="0" i="0" u="none" baseline="0">
              <a:solidFill>
                <a:srgbClr val="000000"/>
              </a:solidFill>
            </a:rPr>
            <a:t>2(5)</a:t>
          </a:r>
          <a:r>
            <a:rPr lang="en-US" cap="none" sz="1100" b="0" i="0" u="none" baseline="0">
              <a:solidFill>
                <a:srgbClr val="000000"/>
              </a:solidFill>
            </a:rPr>
            <a:t>ア及び</a:t>
          </a:r>
          <a:r>
            <a:rPr lang="en-US" cap="none" sz="1100" b="0" i="0" u="none" baseline="0">
              <a:solidFill>
                <a:srgbClr val="000000"/>
              </a:solidFill>
            </a:rPr>
            <a:t>2(5)</a:t>
          </a:r>
          <a:r>
            <a:rPr lang="en-US" cap="none" sz="1100" b="0" i="0" u="none" baseline="0">
              <a:solidFill>
                <a:srgbClr val="000000"/>
              </a:solidFill>
            </a:rPr>
            <a:t>イに該当する場合に記入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</a:rPr>
            <a:t>※2(5)</a:t>
          </a:r>
          <a:r>
            <a:rPr lang="en-US" cap="none" sz="1100" b="0" i="0" u="none" baseline="0">
              <a:solidFill>
                <a:srgbClr val="000000"/>
              </a:solidFill>
            </a:rPr>
            <a:t>ア：利用者から理由書＋地域ケア会議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2(5)</a:t>
          </a:r>
          <a:r>
            <a:rPr lang="en-US" cap="none" sz="1100" b="0" i="0" u="none" baseline="0">
              <a:solidFill>
                <a:srgbClr val="000000"/>
              </a:solidFill>
            </a:rPr>
            <a:t>イ：第三者評価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(6)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通知中</a:t>
          </a:r>
          <a:r>
            <a:rPr lang="en-US" cap="none" sz="1100" b="0" i="0" u="none" baseline="0">
              <a:solidFill>
                <a:srgbClr val="000000"/>
              </a:solidFill>
            </a:rPr>
            <a:t>2(6)</a:t>
          </a:r>
          <a:r>
            <a:rPr lang="en-US" cap="none" sz="1100" b="0" i="0" u="none" baseline="0">
              <a:solidFill>
                <a:srgbClr val="000000"/>
              </a:solidFill>
            </a:rPr>
            <a:t>に該当する場合に記入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</a:rPr>
            <a:t>※2(6)</a:t>
          </a:r>
          <a:r>
            <a:rPr lang="en-US" cap="none" sz="1100" b="0" i="0" u="none" baseline="0">
              <a:solidFill>
                <a:srgbClr val="000000"/>
              </a:solidFill>
            </a:rPr>
            <a:t>：地域ケア会議で地域の課題を検討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●「上記に該当する正当な理由はない」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</a:rPr>
            <a:t>80</a:t>
          </a:r>
          <a:r>
            <a:rPr lang="en-US" cap="none" sz="1100" b="0" i="0" u="none" baseline="0">
              <a:solidFill>
                <a:srgbClr val="000000"/>
              </a:solidFill>
            </a:rPr>
            <a:t>％を超えたサービスのうち、</a:t>
          </a:r>
          <a:r>
            <a:rPr lang="en-US" cap="none" sz="1100" b="0" i="0" u="none" baseline="0">
              <a:solidFill>
                <a:srgbClr val="000000"/>
              </a:solidFill>
            </a:rPr>
            <a:t>(1)</a:t>
          </a:r>
          <a:r>
            <a:rPr lang="en-US" cap="none" sz="1100" b="0" i="0" u="none" baseline="0">
              <a:solidFill>
                <a:srgbClr val="000000"/>
              </a:solidFill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</a:rPr>
            <a:t>(6)</a:t>
          </a:r>
          <a:r>
            <a:rPr lang="en-US" cap="none" sz="1100" b="0" i="0" u="none" baseline="0">
              <a:solidFill>
                <a:srgbClr val="000000"/>
              </a:solidFill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いずれにも該当しないサービスの番号を記入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1" i="0" u="none" baseline="0">
              <a:solidFill>
                <a:srgbClr val="FF0000"/>
              </a:solidFill>
            </a:rPr>
            <a:t>※</a:t>
          </a:r>
          <a:r>
            <a:rPr lang="en-US" cap="none" sz="1100" b="1" i="0" u="sng" baseline="0">
              <a:solidFill>
                <a:srgbClr val="FF0000"/>
              </a:solidFill>
            </a:rPr>
            <a:t>正当な理由がない</a:t>
          </a:r>
          <a:r>
            <a:rPr lang="en-US" cap="none" sz="1100" b="1" i="0" u="sng" baseline="0">
              <a:solidFill>
                <a:srgbClr val="FF0000"/>
              </a:solidFill>
            </a:rPr>
            <a:t>サービス</a:t>
          </a:r>
          <a:r>
            <a:rPr lang="en-US" cap="none" sz="1100" b="1" i="0" u="sng" baseline="0">
              <a:solidFill>
                <a:srgbClr val="FF0000"/>
              </a:solidFill>
            </a:rPr>
            <a:t>が１つでもある</a:t>
          </a:r>
          <a:r>
            <a:rPr lang="en-US" cap="none" sz="1100" b="1" i="0" u="sng" baseline="0">
              <a:solidFill>
                <a:srgbClr val="FF0000"/>
              </a:solidFill>
            </a:rPr>
            <a:t>場合は、</a:t>
          </a:r>
          <a:r>
            <a:rPr lang="en-US" cap="none" sz="1100" b="1" i="0" u="sng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　　　</a:t>
          </a:r>
          <a:r>
            <a:rPr lang="en-US" cap="none" sz="1100" b="1" i="0" u="sng" baseline="0">
              <a:solidFill>
                <a:srgbClr val="FF0000"/>
              </a:solidFill>
            </a:rPr>
            <a:t>減算適用期間の</a:t>
          </a:r>
          <a:r>
            <a:rPr lang="en-US" cap="none" sz="1100" b="1" i="0" u="dbl" baseline="0">
              <a:solidFill>
                <a:srgbClr val="FF0000"/>
              </a:solidFill>
            </a:rPr>
            <a:t>すべて</a:t>
          </a:r>
          <a:r>
            <a:rPr lang="en-US" cap="none" sz="1100" b="1" i="0" u="sng" baseline="0">
              <a:solidFill>
                <a:srgbClr val="FF0000"/>
              </a:solidFill>
            </a:rPr>
            <a:t>の利用者について減算</a:t>
          </a:r>
          <a:r>
            <a:rPr lang="en-US" cap="none" sz="1100" b="1" i="0" u="sng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</a:p>
      </xdr:txBody>
    </xdr:sp>
    <xdr:clientData/>
  </xdr:twoCellAnchor>
  <xdr:twoCellAnchor>
    <xdr:from>
      <xdr:col>14</xdr:col>
      <xdr:colOff>104775</xdr:colOff>
      <xdr:row>17</xdr:row>
      <xdr:rowOff>19050</xdr:rowOff>
    </xdr:from>
    <xdr:to>
      <xdr:col>14</xdr:col>
      <xdr:colOff>323850</xdr:colOff>
      <xdr:row>17</xdr:row>
      <xdr:rowOff>257175</xdr:rowOff>
    </xdr:to>
    <xdr:sp>
      <xdr:nvSpPr>
        <xdr:cNvPr id="13" name="円/楕円 32"/>
        <xdr:cNvSpPr>
          <a:spLocks/>
        </xdr:cNvSpPr>
      </xdr:nvSpPr>
      <xdr:spPr>
        <a:xfrm>
          <a:off x="8524875" y="3629025"/>
          <a:ext cx="219075" cy="238125"/>
        </a:xfrm>
        <a:prstGeom prst="ellipse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Ａ　</a:t>
          </a:r>
        </a:p>
      </xdr:txBody>
    </xdr:sp>
    <xdr:clientData/>
  </xdr:twoCellAnchor>
  <xdr:twoCellAnchor>
    <xdr:from>
      <xdr:col>16</xdr:col>
      <xdr:colOff>314325</xdr:colOff>
      <xdr:row>64</xdr:row>
      <xdr:rowOff>0</xdr:rowOff>
    </xdr:from>
    <xdr:to>
      <xdr:col>16</xdr:col>
      <xdr:colOff>533400</xdr:colOff>
      <xdr:row>65</xdr:row>
      <xdr:rowOff>47625</xdr:rowOff>
    </xdr:to>
    <xdr:sp>
      <xdr:nvSpPr>
        <xdr:cNvPr id="14" name="円/楕円 35"/>
        <xdr:cNvSpPr>
          <a:spLocks/>
        </xdr:cNvSpPr>
      </xdr:nvSpPr>
      <xdr:spPr>
        <a:xfrm>
          <a:off x="10144125" y="16021050"/>
          <a:ext cx="219075" cy="238125"/>
        </a:xfrm>
        <a:prstGeom prst="ellipse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Ａ　</a:t>
          </a:r>
        </a:p>
      </xdr:txBody>
    </xdr:sp>
    <xdr:clientData/>
  </xdr:twoCellAnchor>
  <xdr:twoCellAnchor>
    <xdr:from>
      <xdr:col>7</xdr:col>
      <xdr:colOff>152400</xdr:colOff>
      <xdr:row>26</xdr:row>
      <xdr:rowOff>47625</xdr:rowOff>
    </xdr:from>
    <xdr:to>
      <xdr:col>7</xdr:col>
      <xdr:colOff>371475</xdr:colOff>
      <xdr:row>26</xdr:row>
      <xdr:rowOff>285750</xdr:rowOff>
    </xdr:to>
    <xdr:sp>
      <xdr:nvSpPr>
        <xdr:cNvPr id="15" name="円/楕円 36"/>
        <xdr:cNvSpPr>
          <a:spLocks/>
        </xdr:cNvSpPr>
      </xdr:nvSpPr>
      <xdr:spPr>
        <a:xfrm>
          <a:off x="5772150" y="6057900"/>
          <a:ext cx="219075" cy="238125"/>
        </a:xfrm>
        <a:prstGeom prst="ellipse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Ｂ　</a:t>
          </a:r>
        </a:p>
      </xdr:txBody>
    </xdr:sp>
    <xdr:clientData/>
  </xdr:twoCellAnchor>
  <xdr:twoCellAnchor>
    <xdr:from>
      <xdr:col>1</xdr:col>
      <xdr:colOff>1019175</xdr:colOff>
      <xdr:row>22</xdr:row>
      <xdr:rowOff>47625</xdr:rowOff>
    </xdr:from>
    <xdr:to>
      <xdr:col>1</xdr:col>
      <xdr:colOff>1238250</xdr:colOff>
      <xdr:row>22</xdr:row>
      <xdr:rowOff>285750</xdr:rowOff>
    </xdr:to>
    <xdr:sp>
      <xdr:nvSpPr>
        <xdr:cNvPr id="16" name="円/楕円 37"/>
        <xdr:cNvSpPr>
          <a:spLocks/>
        </xdr:cNvSpPr>
      </xdr:nvSpPr>
      <xdr:spPr>
        <a:xfrm>
          <a:off x="1295400" y="4810125"/>
          <a:ext cx="219075" cy="238125"/>
        </a:xfrm>
        <a:prstGeom prst="ellipse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Ｂ　</a:t>
          </a:r>
        </a:p>
      </xdr:txBody>
    </xdr:sp>
    <xdr:clientData/>
  </xdr:twoCellAnchor>
  <xdr:twoCellAnchor>
    <xdr:from>
      <xdr:col>19</xdr:col>
      <xdr:colOff>495300</xdr:colOff>
      <xdr:row>25</xdr:row>
      <xdr:rowOff>200025</xdr:rowOff>
    </xdr:from>
    <xdr:to>
      <xdr:col>20</xdr:col>
      <xdr:colOff>104775</xdr:colOff>
      <xdr:row>26</xdr:row>
      <xdr:rowOff>200025</xdr:rowOff>
    </xdr:to>
    <xdr:sp>
      <xdr:nvSpPr>
        <xdr:cNvPr id="17" name="円/楕円 38"/>
        <xdr:cNvSpPr>
          <a:spLocks/>
        </xdr:cNvSpPr>
      </xdr:nvSpPr>
      <xdr:spPr>
        <a:xfrm>
          <a:off x="12153900" y="5962650"/>
          <a:ext cx="219075" cy="247650"/>
        </a:xfrm>
        <a:prstGeom prst="ellipse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Ｂ　</a:t>
          </a:r>
        </a:p>
      </xdr:txBody>
    </xdr:sp>
    <xdr:clientData/>
  </xdr:twoCellAnchor>
  <xdr:twoCellAnchor>
    <xdr:from>
      <xdr:col>14</xdr:col>
      <xdr:colOff>57150</xdr:colOff>
      <xdr:row>44</xdr:row>
      <xdr:rowOff>180975</xdr:rowOff>
    </xdr:from>
    <xdr:to>
      <xdr:col>14</xdr:col>
      <xdr:colOff>276225</xdr:colOff>
      <xdr:row>46</xdr:row>
      <xdr:rowOff>28575</xdr:rowOff>
    </xdr:to>
    <xdr:sp>
      <xdr:nvSpPr>
        <xdr:cNvPr id="18" name="円/楕円 44"/>
        <xdr:cNvSpPr>
          <a:spLocks/>
        </xdr:cNvSpPr>
      </xdr:nvSpPr>
      <xdr:spPr>
        <a:xfrm>
          <a:off x="8477250" y="11468100"/>
          <a:ext cx="219075" cy="238125"/>
        </a:xfrm>
        <a:prstGeom prst="ellipse">
          <a:avLst/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Ｃ　</a:t>
          </a:r>
        </a:p>
      </xdr:txBody>
    </xdr:sp>
    <xdr:clientData/>
  </xdr:twoCellAnchor>
  <xdr:twoCellAnchor>
    <xdr:from>
      <xdr:col>14</xdr:col>
      <xdr:colOff>57150</xdr:colOff>
      <xdr:row>37</xdr:row>
      <xdr:rowOff>0</xdr:rowOff>
    </xdr:from>
    <xdr:to>
      <xdr:col>14</xdr:col>
      <xdr:colOff>276225</xdr:colOff>
      <xdr:row>38</xdr:row>
      <xdr:rowOff>38100</xdr:rowOff>
    </xdr:to>
    <xdr:sp>
      <xdr:nvSpPr>
        <xdr:cNvPr id="19" name="円/楕円 47"/>
        <xdr:cNvSpPr>
          <a:spLocks/>
        </xdr:cNvSpPr>
      </xdr:nvSpPr>
      <xdr:spPr>
        <a:xfrm>
          <a:off x="8477250" y="9172575"/>
          <a:ext cx="219075" cy="238125"/>
        </a:xfrm>
        <a:prstGeom prst="ellipse">
          <a:avLst/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Ｃ　</a:t>
          </a:r>
        </a:p>
      </xdr:txBody>
    </xdr:sp>
    <xdr:clientData/>
  </xdr:twoCellAnchor>
  <xdr:twoCellAnchor>
    <xdr:from>
      <xdr:col>14</xdr:col>
      <xdr:colOff>57150</xdr:colOff>
      <xdr:row>29</xdr:row>
      <xdr:rowOff>0</xdr:rowOff>
    </xdr:from>
    <xdr:to>
      <xdr:col>14</xdr:col>
      <xdr:colOff>276225</xdr:colOff>
      <xdr:row>30</xdr:row>
      <xdr:rowOff>19050</xdr:rowOff>
    </xdr:to>
    <xdr:sp>
      <xdr:nvSpPr>
        <xdr:cNvPr id="20" name="円/楕円 52"/>
        <xdr:cNvSpPr>
          <a:spLocks/>
        </xdr:cNvSpPr>
      </xdr:nvSpPr>
      <xdr:spPr>
        <a:xfrm>
          <a:off x="8477250" y="6867525"/>
          <a:ext cx="219075" cy="219075"/>
        </a:xfrm>
        <a:prstGeom prst="ellipse">
          <a:avLst/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Ｃ　</a:t>
          </a:r>
        </a:p>
      </xdr:txBody>
    </xdr:sp>
    <xdr:clientData/>
  </xdr:twoCellAnchor>
  <xdr:twoCellAnchor>
    <xdr:from>
      <xdr:col>14</xdr:col>
      <xdr:colOff>38100</xdr:colOff>
      <xdr:row>20</xdr:row>
      <xdr:rowOff>171450</xdr:rowOff>
    </xdr:from>
    <xdr:to>
      <xdr:col>14</xdr:col>
      <xdr:colOff>257175</xdr:colOff>
      <xdr:row>22</xdr:row>
      <xdr:rowOff>19050</xdr:rowOff>
    </xdr:to>
    <xdr:sp>
      <xdr:nvSpPr>
        <xdr:cNvPr id="21" name="円/楕円 56"/>
        <xdr:cNvSpPr>
          <a:spLocks/>
        </xdr:cNvSpPr>
      </xdr:nvSpPr>
      <xdr:spPr>
        <a:xfrm>
          <a:off x="8458200" y="4543425"/>
          <a:ext cx="219075" cy="238125"/>
        </a:xfrm>
        <a:prstGeom prst="ellipse">
          <a:avLst/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Ｃ　</a:t>
          </a:r>
        </a:p>
      </xdr:txBody>
    </xdr:sp>
    <xdr:clientData/>
  </xdr:twoCellAnchor>
  <xdr:twoCellAnchor>
    <xdr:from>
      <xdr:col>18</xdr:col>
      <xdr:colOff>219075</xdr:colOff>
      <xdr:row>65</xdr:row>
      <xdr:rowOff>19050</xdr:rowOff>
    </xdr:from>
    <xdr:to>
      <xdr:col>18</xdr:col>
      <xdr:colOff>438150</xdr:colOff>
      <xdr:row>66</xdr:row>
      <xdr:rowOff>66675</xdr:rowOff>
    </xdr:to>
    <xdr:sp>
      <xdr:nvSpPr>
        <xdr:cNvPr id="22" name="円/楕円 58"/>
        <xdr:cNvSpPr>
          <a:spLocks/>
        </xdr:cNvSpPr>
      </xdr:nvSpPr>
      <xdr:spPr>
        <a:xfrm>
          <a:off x="11268075" y="16230600"/>
          <a:ext cx="219075" cy="238125"/>
        </a:xfrm>
        <a:prstGeom prst="ellipse">
          <a:avLst/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Ｃ　</a:t>
          </a:r>
        </a:p>
      </xdr:txBody>
    </xdr:sp>
    <xdr:clientData/>
  </xdr:twoCellAnchor>
  <xdr:twoCellAnchor>
    <xdr:from>
      <xdr:col>15</xdr:col>
      <xdr:colOff>190500</xdr:colOff>
      <xdr:row>6</xdr:row>
      <xdr:rowOff>19050</xdr:rowOff>
    </xdr:from>
    <xdr:to>
      <xdr:col>17</xdr:col>
      <xdr:colOff>485775</xdr:colOff>
      <xdr:row>8</xdr:row>
      <xdr:rowOff>76200</xdr:rowOff>
    </xdr:to>
    <xdr:sp>
      <xdr:nvSpPr>
        <xdr:cNvPr id="23" name="正方形/長方形 7"/>
        <xdr:cNvSpPr>
          <a:spLocks/>
        </xdr:cNvSpPr>
      </xdr:nvSpPr>
      <xdr:spPr>
        <a:xfrm>
          <a:off x="9410700" y="1162050"/>
          <a:ext cx="1514475" cy="314325"/>
        </a:xfrm>
        <a:prstGeom prst="rect">
          <a:avLst/>
        </a:prstGeom>
        <a:solidFill>
          <a:srgbClr val="DBEEF4"/>
        </a:soli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水色セルは自動入力</a:t>
          </a:r>
        </a:p>
      </xdr:txBody>
    </xdr:sp>
    <xdr:clientData/>
  </xdr:twoCellAnchor>
  <xdr:twoCellAnchor>
    <xdr:from>
      <xdr:col>1</xdr:col>
      <xdr:colOff>2781300</xdr:colOff>
      <xdr:row>4</xdr:row>
      <xdr:rowOff>9525</xdr:rowOff>
    </xdr:from>
    <xdr:to>
      <xdr:col>6</xdr:col>
      <xdr:colOff>371475</xdr:colOff>
      <xdr:row>5</xdr:row>
      <xdr:rowOff>180975</xdr:rowOff>
    </xdr:to>
    <xdr:sp>
      <xdr:nvSpPr>
        <xdr:cNvPr id="24" name="右矢印吹き出し 10"/>
        <xdr:cNvSpPr>
          <a:spLocks/>
        </xdr:cNvSpPr>
      </xdr:nvSpPr>
      <xdr:spPr>
        <a:xfrm>
          <a:off x="3057525" y="771525"/>
          <a:ext cx="2533650" cy="361950"/>
        </a:xfrm>
        <a:prstGeom prst="rightArrowCallout">
          <a:avLst>
            <a:gd name="adj1" fmla="val 36064"/>
            <a:gd name="adj2" fmla="val 46458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居宅介護支援事業所の法人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866775</xdr:colOff>
      <xdr:row>1</xdr:row>
      <xdr:rowOff>57150</xdr:rowOff>
    </xdr:from>
    <xdr:to>
      <xdr:col>9</xdr:col>
      <xdr:colOff>142875</xdr:colOff>
      <xdr:row>3</xdr:row>
      <xdr:rowOff>142875</xdr:rowOff>
    </xdr:to>
    <xdr:sp>
      <xdr:nvSpPr>
        <xdr:cNvPr id="25" name="正方形/長方形 61"/>
        <xdr:cNvSpPr>
          <a:spLocks/>
        </xdr:cNvSpPr>
      </xdr:nvSpPr>
      <xdr:spPr>
        <a:xfrm>
          <a:off x="1143000" y="247650"/>
          <a:ext cx="5419725" cy="46672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80</a:t>
          </a:r>
          <a:r>
            <a:rPr lang="en-US" cap="none" sz="1400" b="1" i="0" u="none" baseline="0">
              <a:solidFill>
                <a:srgbClr val="FF0000"/>
              </a:solidFill>
            </a:rPr>
            <a:t>％を超える場合は、正当な理由の有無に関わらず提出</a:t>
          </a:r>
        </a:p>
      </xdr:txBody>
    </xdr:sp>
    <xdr:clientData/>
  </xdr:twoCellAnchor>
  <xdr:twoCellAnchor editAs="oneCell">
    <xdr:from>
      <xdr:col>16</xdr:col>
      <xdr:colOff>342900</xdr:colOff>
      <xdr:row>20</xdr:row>
      <xdr:rowOff>38100</xdr:rowOff>
    </xdr:from>
    <xdr:to>
      <xdr:col>17</xdr:col>
      <xdr:colOff>561975</xdr:colOff>
      <xdr:row>23</xdr:row>
      <xdr:rowOff>28575</xdr:rowOff>
    </xdr:to>
    <xdr:pic>
      <xdr:nvPicPr>
        <xdr:cNvPr id="26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4410075"/>
          <a:ext cx="8286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19</xdr:row>
      <xdr:rowOff>161925</xdr:rowOff>
    </xdr:from>
    <xdr:to>
      <xdr:col>16</xdr:col>
      <xdr:colOff>457200</xdr:colOff>
      <xdr:row>22</xdr:row>
      <xdr:rowOff>266700</xdr:rowOff>
    </xdr:to>
    <xdr:sp>
      <xdr:nvSpPr>
        <xdr:cNvPr id="27" name="左矢印吹き出し 33"/>
        <xdr:cNvSpPr>
          <a:spLocks/>
        </xdr:cNvSpPr>
      </xdr:nvSpPr>
      <xdr:spPr>
        <a:xfrm>
          <a:off x="9248775" y="4343400"/>
          <a:ext cx="1038225" cy="685800"/>
        </a:xfrm>
        <a:prstGeom prst="leftArrowCallout">
          <a:avLst>
            <a:gd name="adj1" fmla="val -30231"/>
            <a:gd name="adj2" fmla="val -33412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合計：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自動計算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S148"/>
  <sheetViews>
    <sheetView tabSelected="1" view="pageBreakPreview" zoomScale="75" zoomScaleSheetLayoutView="75" zoomScalePageLayoutView="0" workbookViewId="0" topLeftCell="A1">
      <selection activeCell="H4" sqref="H4:I4"/>
    </sheetView>
  </sheetViews>
  <sheetFormatPr defaultColWidth="8.00390625" defaultRowHeight="13.5"/>
  <cols>
    <col min="1" max="1" width="3.625" style="73" customWidth="1"/>
    <col min="2" max="2" width="43.875" style="73" customWidth="1"/>
    <col min="3" max="9" width="5.25390625" style="73" customWidth="1"/>
    <col min="10" max="10" width="6.50390625" style="73" customWidth="1"/>
    <col min="11" max="14" width="5.25390625" style="73" customWidth="1"/>
    <col min="15" max="15" width="10.50390625" style="73" customWidth="1"/>
    <col min="16" max="16384" width="8.00390625" style="2" customWidth="1"/>
  </cols>
  <sheetData>
    <row r="1" spans="1:15" ht="15" customHeight="1">
      <c r="A1" s="254" t="s">
        <v>26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77" t="s">
        <v>25</v>
      </c>
    </row>
    <row r="2" spans="11:14" ht="15" customHeight="1">
      <c r="K2" s="256" t="s">
        <v>105</v>
      </c>
      <c r="L2" s="257"/>
      <c r="M2" s="257"/>
      <c r="N2" s="257"/>
    </row>
    <row r="3" spans="2:6" ht="15" customHeight="1">
      <c r="B3" s="258" t="s">
        <v>103</v>
      </c>
      <c r="C3" s="258"/>
      <c r="D3" s="259"/>
      <c r="E3" s="259"/>
      <c r="F3" s="259"/>
    </row>
    <row r="4" spans="8:15" ht="15" customHeight="1">
      <c r="H4" s="142" t="s">
        <v>0</v>
      </c>
      <c r="I4" s="142"/>
      <c r="J4" s="142"/>
      <c r="K4" s="142"/>
      <c r="L4" s="142"/>
      <c r="M4" s="142"/>
      <c r="N4" s="142"/>
      <c r="O4" s="142"/>
    </row>
    <row r="5" spans="8:15" ht="15" customHeight="1">
      <c r="H5" s="142" t="s">
        <v>1</v>
      </c>
      <c r="I5" s="142"/>
      <c r="J5" s="142"/>
      <c r="K5" s="142"/>
      <c r="L5" s="142"/>
      <c r="M5" s="142"/>
      <c r="N5" s="142"/>
      <c r="O5" s="142"/>
    </row>
    <row r="6" spans="8:15" ht="15" customHeight="1">
      <c r="H6" s="141" t="s">
        <v>24</v>
      </c>
      <c r="I6" s="141"/>
      <c r="J6" s="141"/>
      <c r="K6" s="141"/>
      <c r="L6" s="141"/>
      <c r="M6" s="141"/>
      <c r="N6" s="141"/>
      <c r="O6" s="74" t="s">
        <v>14</v>
      </c>
    </row>
    <row r="7" spans="1:18" ht="15" customHeight="1">
      <c r="A7" s="258" t="s">
        <v>20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Q7" s="71"/>
      <c r="R7" s="71"/>
    </row>
    <row r="8" spans="17:18" ht="5.25" customHeight="1">
      <c r="Q8" s="71"/>
      <c r="R8" s="71"/>
    </row>
    <row r="9" spans="1:18" ht="24" customHeight="1">
      <c r="A9" s="241" t="s">
        <v>2</v>
      </c>
      <c r="B9" s="213" t="s">
        <v>3</v>
      </c>
      <c r="C9" s="214"/>
      <c r="D9" s="215"/>
      <c r="E9" s="242"/>
      <c r="F9" s="243"/>
      <c r="G9" s="243"/>
      <c r="H9" s="243"/>
      <c r="I9" s="243"/>
      <c r="J9" s="243"/>
      <c r="K9" s="243"/>
      <c r="L9" s="243"/>
      <c r="M9" s="243"/>
      <c r="N9" s="243"/>
      <c r="O9" s="244"/>
      <c r="Q9" s="71"/>
      <c r="R9" s="71"/>
    </row>
    <row r="10" spans="1:18" ht="12" customHeight="1">
      <c r="A10" s="241"/>
      <c r="B10" s="245" t="s">
        <v>4</v>
      </c>
      <c r="C10" s="246"/>
      <c r="D10" s="247"/>
      <c r="E10" s="78" t="s">
        <v>21</v>
      </c>
      <c r="F10" s="216"/>
      <c r="G10" s="217"/>
      <c r="H10" s="217"/>
      <c r="I10" s="218"/>
      <c r="J10" s="219" t="s">
        <v>5</v>
      </c>
      <c r="K10" s="220"/>
      <c r="L10" s="221"/>
      <c r="M10" s="260"/>
      <c r="N10" s="246"/>
      <c r="O10" s="247"/>
      <c r="Q10" s="71"/>
      <c r="R10" s="71"/>
    </row>
    <row r="11" spans="1:15" ht="12" customHeight="1">
      <c r="A11" s="241"/>
      <c r="B11" s="248"/>
      <c r="C11" s="249"/>
      <c r="D11" s="250"/>
      <c r="E11" s="79" t="s">
        <v>22</v>
      </c>
      <c r="F11" s="261"/>
      <c r="G11" s="262"/>
      <c r="H11" s="262"/>
      <c r="I11" s="263"/>
      <c r="J11" s="222"/>
      <c r="K11" s="223"/>
      <c r="L11" s="224"/>
      <c r="M11" s="248"/>
      <c r="N11" s="249"/>
      <c r="O11" s="250"/>
    </row>
    <row r="12" spans="1:15" ht="24" customHeight="1">
      <c r="A12" s="241"/>
      <c r="B12" s="230" t="s">
        <v>6</v>
      </c>
      <c r="C12" s="231"/>
      <c r="D12" s="232"/>
      <c r="E12" s="233"/>
      <c r="F12" s="234"/>
      <c r="G12" s="234"/>
      <c r="H12" s="234"/>
      <c r="I12" s="234"/>
      <c r="J12" s="234"/>
      <c r="K12" s="234"/>
      <c r="L12" s="234"/>
      <c r="M12" s="234"/>
      <c r="N12" s="234"/>
      <c r="O12" s="235"/>
    </row>
    <row r="13" spans="1:15" ht="24" customHeight="1">
      <c r="A13" s="241"/>
      <c r="B13" s="230" t="s">
        <v>7</v>
      </c>
      <c r="C13" s="231"/>
      <c r="D13" s="232"/>
      <c r="E13" s="236"/>
      <c r="F13" s="237"/>
      <c r="G13" s="237"/>
      <c r="H13" s="237"/>
      <c r="I13" s="237"/>
      <c r="J13" s="237"/>
      <c r="K13" s="237"/>
      <c r="L13" s="237"/>
      <c r="M13" s="237"/>
      <c r="N13" s="237"/>
      <c r="O13" s="237"/>
    </row>
    <row r="14" spans="1:15" ht="22.5" customHeight="1">
      <c r="A14" s="238" t="s">
        <v>15</v>
      </c>
      <c r="B14" s="239"/>
      <c r="C14" s="75"/>
      <c r="D14" s="80" t="s">
        <v>16</v>
      </c>
      <c r="E14" s="213" t="s">
        <v>90</v>
      </c>
      <c r="F14" s="215"/>
      <c r="G14" s="238" t="s">
        <v>17</v>
      </c>
      <c r="H14" s="240"/>
      <c r="I14" s="163" t="s">
        <v>106</v>
      </c>
      <c r="J14" s="158"/>
      <c r="K14" s="158"/>
      <c r="L14" s="158"/>
      <c r="M14" s="158"/>
      <c r="N14" s="158"/>
      <c r="O14" s="159"/>
    </row>
    <row r="15" spans="1:16" ht="18" customHeight="1" thickBot="1">
      <c r="A15" s="81"/>
      <c r="B15" s="82"/>
      <c r="C15" s="83"/>
      <c r="D15" s="83"/>
      <c r="E15" s="84"/>
      <c r="F15" s="85"/>
      <c r="G15" s="82"/>
      <c r="H15" s="82"/>
      <c r="I15" s="86"/>
      <c r="J15" s="86"/>
      <c r="K15" s="86"/>
      <c r="L15" s="86"/>
      <c r="M15" s="86"/>
      <c r="N15" s="86"/>
      <c r="O15" s="76"/>
      <c r="P15" s="49"/>
    </row>
    <row r="16" spans="1:19" s="10" customFormat="1" ht="15" customHeight="1">
      <c r="A16" s="225" t="s">
        <v>8</v>
      </c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7"/>
      <c r="R16" s="2"/>
      <c r="S16" s="2"/>
    </row>
    <row r="17" spans="1:19" s="1" customFormat="1" ht="22.5" customHeight="1">
      <c r="A17" s="228" t="s">
        <v>31</v>
      </c>
      <c r="B17" s="229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87" t="s">
        <v>9</v>
      </c>
      <c r="R17" s="2"/>
      <c r="S17" s="2"/>
    </row>
    <row r="18" spans="1:19" s="1" customFormat="1" ht="22.5" customHeight="1" thickBot="1">
      <c r="A18" s="207" t="s">
        <v>10</v>
      </c>
      <c r="B18" s="208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72">
        <f>SUM(C18:N18)</f>
        <v>0</v>
      </c>
      <c r="R18" s="2"/>
      <c r="S18" s="2"/>
    </row>
    <row r="19" spans="1:19" s="1" customFormat="1" ht="22.5" customHeight="1" thickBot="1">
      <c r="A19" s="88"/>
      <c r="B19" s="89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1"/>
      <c r="R19" s="2"/>
      <c r="S19" s="2"/>
    </row>
    <row r="20" spans="1:15" s="11" customFormat="1" ht="15" customHeight="1">
      <c r="A20" s="92" t="s">
        <v>43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4"/>
    </row>
    <row r="21" spans="1:15" s="11" customFormat="1" ht="15" customHeight="1">
      <c r="A21" s="95" t="s">
        <v>44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7" t="s">
        <v>9</v>
      </c>
    </row>
    <row r="22" spans="1:15" s="1" customFormat="1" ht="15.75" customHeight="1">
      <c r="A22" s="211" t="s">
        <v>10</v>
      </c>
      <c r="B22" s="212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32">
        <f>SUM(C22:N22)</f>
        <v>0</v>
      </c>
    </row>
    <row r="23" spans="1:15" s="1" customFormat="1" ht="26.25" customHeight="1">
      <c r="A23" s="147"/>
      <c r="B23" s="206"/>
      <c r="C23" s="164"/>
      <c r="D23" s="165"/>
      <c r="E23" s="164"/>
      <c r="F23" s="165"/>
      <c r="G23" s="164"/>
      <c r="H23" s="165"/>
      <c r="I23" s="164"/>
      <c r="J23" s="165"/>
      <c r="K23" s="164"/>
      <c r="L23" s="165"/>
      <c r="M23" s="164"/>
      <c r="N23" s="165"/>
      <c r="O23" s="132">
        <f>SUM(C23:N23)</f>
        <v>0</v>
      </c>
    </row>
    <row r="24" spans="1:15" s="1" customFormat="1" ht="26.25" customHeight="1">
      <c r="A24" s="205"/>
      <c r="B24" s="206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32">
        <f>SUM(C24:N24)</f>
        <v>0</v>
      </c>
    </row>
    <row r="25" spans="1:15" s="1" customFormat="1" ht="26.25" customHeight="1">
      <c r="A25" s="205"/>
      <c r="B25" s="206"/>
      <c r="C25" s="164"/>
      <c r="D25" s="165"/>
      <c r="E25" s="164"/>
      <c r="F25" s="165"/>
      <c r="G25" s="164"/>
      <c r="H25" s="165"/>
      <c r="I25" s="164"/>
      <c r="J25" s="165"/>
      <c r="K25" s="164"/>
      <c r="L25" s="165"/>
      <c r="M25" s="164"/>
      <c r="N25" s="165"/>
      <c r="O25" s="132">
        <f>SUM(C25:N25)</f>
        <v>0</v>
      </c>
    </row>
    <row r="26" spans="1:15" s="3" customFormat="1" ht="19.5" customHeight="1">
      <c r="A26" s="157" t="s">
        <v>29</v>
      </c>
      <c r="B26" s="158"/>
      <c r="C26" s="168">
        <f>O23</f>
        <v>0</v>
      </c>
      <c r="D26" s="169"/>
      <c r="E26" s="98" t="s">
        <v>18</v>
      </c>
      <c r="F26" s="99" t="s">
        <v>42</v>
      </c>
      <c r="G26" s="99"/>
      <c r="H26" s="99"/>
      <c r="I26" s="99"/>
      <c r="J26" s="99"/>
      <c r="K26" s="170">
        <f>O22</f>
        <v>0</v>
      </c>
      <c r="L26" s="171"/>
      <c r="M26" s="98" t="s">
        <v>19</v>
      </c>
      <c r="N26" s="133" t="e">
        <f>ROUNDUP(C26/K26*100,0)</f>
        <v>#DIV/0!</v>
      </c>
      <c r="O26" s="100" t="s">
        <v>23</v>
      </c>
    </row>
    <row r="27" spans="1:15" s="3" customFormat="1" ht="26.25" customHeight="1">
      <c r="A27" s="157" t="s">
        <v>11</v>
      </c>
      <c r="B27" s="159"/>
      <c r="C27" s="160"/>
      <c r="D27" s="161"/>
      <c r="E27" s="161"/>
      <c r="F27" s="161"/>
      <c r="G27" s="161"/>
      <c r="H27" s="161"/>
      <c r="I27" s="162"/>
      <c r="J27" s="163" t="s">
        <v>12</v>
      </c>
      <c r="K27" s="158"/>
      <c r="L27" s="159"/>
      <c r="M27" s="202"/>
      <c r="N27" s="203"/>
      <c r="O27" s="204"/>
    </row>
    <row r="28" spans="1:15" s="3" customFormat="1" ht="26.25" customHeight="1" thickBot="1">
      <c r="A28" s="149" t="s">
        <v>13</v>
      </c>
      <c r="B28" s="176"/>
      <c r="C28" s="151"/>
      <c r="D28" s="152"/>
      <c r="E28" s="152"/>
      <c r="F28" s="152"/>
      <c r="G28" s="152"/>
      <c r="H28" s="152"/>
      <c r="I28" s="153"/>
      <c r="J28" s="201" t="s">
        <v>30</v>
      </c>
      <c r="K28" s="150"/>
      <c r="L28" s="176"/>
      <c r="M28" s="198"/>
      <c r="N28" s="199"/>
      <c r="O28" s="200"/>
    </row>
    <row r="29" spans="1:15" s="10" customFormat="1" ht="15" customHeight="1">
      <c r="A29" s="92" t="s">
        <v>94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101"/>
    </row>
    <row r="30" spans="1:15" s="1" customFormat="1" ht="15.75" customHeight="1">
      <c r="A30" s="166" t="s">
        <v>10</v>
      </c>
      <c r="B30" s="167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32">
        <f>SUM(C30:N30)</f>
        <v>0</v>
      </c>
    </row>
    <row r="31" spans="1:15" s="1" customFormat="1" ht="26.25" customHeight="1">
      <c r="A31" s="147"/>
      <c r="B31" s="148"/>
      <c r="C31" s="164"/>
      <c r="D31" s="165"/>
      <c r="E31" s="164"/>
      <c r="F31" s="165"/>
      <c r="G31" s="164"/>
      <c r="H31" s="165"/>
      <c r="I31" s="164"/>
      <c r="J31" s="165"/>
      <c r="K31" s="164"/>
      <c r="L31" s="165"/>
      <c r="M31" s="164"/>
      <c r="N31" s="165"/>
      <c r="O31" s="132">
        <f>SUM(C31:N31)</f>
        <v>0</v>
      </c>
    </row>
    <row r="32" spans="1:15" s="1" customFormat="1" ht="26.25" customHeight="1">
      <c r="A32" s="147"/>
      <c r="B32" s="148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32">
        <f>SUM(C32:N32)</f>
        <v>0</v>
      </c>
    </row>
    <row r="33" spans="1:15" s="1" customFormat="1" ht="26.25" customHeight="1">
      <c r="A33" s="147"/>
      <c r="B33" s="148"/>
      <c r="C33" s="164"/>
      <c r="D33" s="165"/>
      <c r="E33" s="164"/>
      <c r="F33" s="165"/>
      <c r="G33" s="164"/>
      <c r="H33" s="165"/>
      <c r="I33" s="164"/>
      <c r="J33" s="165"/>
      <c r="K33" s="164"/>
      <c r="L33" s="165"/>
      <c r="M33" s="164"/>
      <c r="N33" s="165"/>
      <c r="O33" s="132">
        <f>SUM(C33:N33)</f>
        <v>0</v>
      </c>
    </row>
    <row r="34" spans="1:15" s="3" customFormat="1" ht="19.5" customHeight="1">
      <c r="A34" s="157" t="s">
        <v>29</v>
      </c>
      <c r="B34" s="158"/>
      <c r="C34" s="168">
        <f>O31</f>
        <v>0</v>
      </c>
      <c r="D34" s="169"/>
      <c r="E34" s="98" t="s">
        <v>18</v>
      </c>
      <c r="F34" s="99" t="s">
        <v>42</v>
      </c>
      <c r="G34" s="102"/>
      <c r="H34" s="102"/>
      <c r="I34" s="102"/>
      <c r="J34" s="102"/>
      <c r="K34" s="170">
        <f>O30</f>
        <v>0</v>
      </c>
      <c r="L34" s="171"/>
      <c r="M34" s="98" t="s">
        <v>19</v>
      </c>
      <c r="N34" s="133" t="e">
        <f>ROUNDUP(C34/K34*100,0)</f>
        <v>#DIV/0!</v>
      </c>
      <c r="O34" s="100" t="s">
        <v>23</v>
      </c>
    </row>
    <row r="35" spans="1:15" s="3" customFormat="1" ht="26.25" customHeight="1">
      <c r="A35" s="157" t="s">
        <v>11</v>
      </c>
      <c r="B35" s="159"/>
      <c r="C35" s="160"/>
      <c r="D35" s="161"/>
      <c r="E35" s="161"/>
      <c r="F35" s="161"/>
      <c r="G35" s="161"/>
      <c r="H35" s="161"/>
      <c r="I35" s="162"/>
      <c r="J35" s="163" t="s">
        <v>12</v>
      </c>
      <c r="K35" s="158"/>
      <c r="L35" s="159"/>
      <c r="M35" s="143"/>
      <c r="N35" s="143"/>
      <c r="O35" s="144"/>
    </row>
    <row r="36" spans="1:15" s="3" customFormat="1" ht="26.25" customHeight="1" thickBot="1">
      <c r="A36" s="149" t="s">
        <v>13</v>
      </c>
      <c r="B36" s="150"/>
      <c r="C36" s="151"/>
      <c r="D36" s="152"/>
      <c r="E36" s="152"/>
      <c r="F36" s="152"/>
      <c r="G36" s="152"/>
      <c r="H36" s="152"/>
      <c r="I36" s="153"/>
      <c r="J36" s="172" t="s">
        <v>30</v>
      </c>
      <c r="K36" s="172"/>
      <c r="L36" s="172"/>
      <c r="M36" s="143"/>
      <c r="N36" s="143"/>
      <c r="O36" s="144"/>
    </row>
    <row r="37" spans="1:15" s="10" customFormat="1" ht="15" customHeight="1">
      <c r="A37" s="92" t="s">
        <v>95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101" t="s">
        <v>9</v>
      </c>
    </row>
    <row r="38" spans="1:15" s="1" customFormat="1" ht="15.75" customHeight="1">
      <c r="A38" s="166" t="s">
        <v>10</v>
      </c>
      <c r="B38" s="167"/>
      <c r="C38" s="194"/>
      <c r="D38" s="195"/>
      <c r="E38" s="194"/>
      <c r="F38" s="195"/>
      <c r="G38" s="194"/>
      <c r="H38" s="195"/>
      <c r="I38" s="194"/>
      <c r="J38" s="195"/>
      <c r="K38" s="194"/>
      <c r="L38" s="195"/>
      <c r="M38" s="194"/>
      <c r="N38" s="196"/>
      <c r="O38" s="132">
        <f>SUM(C38:N38)</f>
        <v>0</v>
      </c>
    </row>
    <row r="39" spans="1:15" s="1" customFormat="1" ht="26.25" customHeight="1">
      <c r="A39" s="147"/>
      <c r="B39" s="148"/>
      <c r="C39" s="164"/>
      <c r="D39" s="165"/>
      <c r="E39" s="164"/>
      <c r="F39" s="165"/>
      <c r="G39" s="164"/>
      <c r="H39" s="165"/>
      <c r="I39" s="164"/>
      <c r="J39" s="165"/>
      <c r="K39" s="164"/>
      <c r="L39" s="165"/>
      <c r="M39" s="164"/>
      <c r="N39" s="197"/>
      <c r="O39" s="132">
        <f>SUM(C39:N39)</f>
        <v>0</v>
      </c>
    </row>
    <row r="40" spans="1:15" s="1" customFormat="1" ht="26.25" customHeight="1">
      <c r="A40" s="147"/>
      <c r="B40" s="148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32">
        <f>SUM(C40:N40)</f>
        <v>0</v>
      </c>
    </row>
    <row r="41" spans="1:15" s="1" customFormat="1" ht="26.25" customHeight="1">
      <c r="A41" s="147"/>
      <c r="B41" s="148"/>
      <c r="C41" s="164"/>
      <c r="D41" s="165"/>
      <c r="E41" s="164"/>
      <c r="F41" s="165"/>
      <c r="G41" s="164"/>
      <c r="H41" s="165"/>
      <c r="I41" s="164"/>
      <c r="J41" s="165"/>
      <c r="K41" s="164"/>
      <c r="L41" s="165"/>
      <c r="M41" s="164"/>
      <c r="N41" s="165"/>
      <c r="O41" s="132">
        <f>SUM(C41:N41)</f>
        <v>0</v>
      </c>
    </row>
    <row r="42" spans="1:15" s="3" customFormat="1" ht="19.5" customHeight="1">
      <c r="A42" s="157" t="s">
        <v>29</v>
      </c>
      <c r="B42" s="158"/>
      <c r="C42" s="168">
        <f>O39</f>
        <v>0</v>
      </c>
      <c r="D42" s="169"/>
      <c r="E42" s="98" t="s">
        <v>18</v>
      </c>
      <c r="F42" s="99" t="s">
        <v>42</v>
      </c>
      <c r="G42" s="102"/>
      <c r="H42" s="102"/>
      <c r="I42" s="102"/>
      <c r="J42" s="102"/>
      <c r="K42" s="170">
        <f>O38</f>
        <v>0</v>
      </c>
      <c r="L42" s="171"/>
      <c r="M42" s="98" t="s">
        <v>19</v>
      </c>
      <c r="N42" s="133" t="e">
        <f>ROUNDUP(C42/K42*100,0)</f>
        <v>#DIV/0!</v>
      </c>
      <c r="O42" s="100" t="s">
        <v>23</v>
      </c>
    </row>
    <row r="43" spans="1:15" s="3" customFormat="1" ht="26.25" customHeight="1">
      <c r="A43" s="157" t="s">
        <v>11</v>
      </c>
      <c r="B43" s="159"/>
      <c r="C43" s="160"/>
      <c r="D43" s="161"/>
      <c r="E43" s="161"/>
      <c r="F43" s="161"/>
      <c r="G43" s="161"/>
      <c r="H43" s="161"/>
      <c r="I43" s="162"/>
      <c r="J43" s="163" t="s">
        <v>12</v>
      </c>
      <c r="K43" s="158"/>
      <c r="L43" s="159"/>
      <c r="M43" s="143"/>
      <c r="N43" s="143"/>
      <c r="O43" s="144"/>
    </row>
    <row r="44" spans="1:15" s="3" customFormat="1" ht="26.25" customHeight="1" thickBot="1">
      <c r="A44" s="149" t="s">
        <v>13</v>
      </c>
      <c r="B44" s="150"/>
      <c r="C44" s="151"/>
      <c r="D44" s="152"/>
      <c r="E44" s="152"/>
      <c r="F44" s="152"/>
      <c r="G44" s="152"/>
      <c r="H44" s="152"/>
      <c r="I44" s="153"/>
      <c r="J44" s="172" t="s">
        <v>30</v>
      </c>
      <c r="K44" s="172"/>
      <c r="L44" s="172"/>
      <c r="M44" s="143"/>
      <c r="N44" s="143"/>
      <c r="O44" s="144"/>
    </row>
    <row r="45" spans="1:15" s="10" customFormat="1" ht="15" customHeight="1">
      <c r="A45" s="92" t="s">
        <v>96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101" t="s">
        <v>9</v>
      </c>
    </row>
    <row r="46" spans="1:15" s="1" customFormat="1" ht="15.75" customHeight="1">
      <c r="A46" s="166" t="s">
        <v>10</v>
      </c>
      <c r="B46" s="167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32">
        <f>SUM(C46:N46)</f>
        <v>0</v>
      </c>
    </row>
    <row r="47" spans="1:15" s="1" customFormat="1" ht="26.25" customHeight="1">
      <c r="A47" s="147"/>
      <c r="B47" s="148"/>
      <c r="C47" s="164"/>
      <c r="D47" s="165"/>
      <c r="E47" s="164"/>
      <c r="F47" s="165"/>
      <c r="G47" s="164"/>
      <c r="H47" s="165"/>
      <c r="I47" s="164"/>
      <c r="J47" s="165"/>
      <c r="K47" s="164"/>
      <c r="L47" s="165"/>
      <c r="M47" s="164"/>
      <c r="N47" s="165"/>
      <c r="O47" s="132">
        <f>SUM(C47:N47)</f>
        <v>0</v>
      </c>
    </row>
    <row r="48" spans="1:15" s="1" customFormat="1" ht="26.25" customHeight="1">
      <c r="A48" s="147"/>
      <c r="B48" s="148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32">
        <f>SUM(C48:N48)</f>
        <v>0</v>
      </c>
    </row>
    <row r="49" spans="1:15" s="1" customFormat="1" ht="26.25" customHeight="1">
      <c r="A49" s="147"/>
      <c r="B49" s="148"/>
      <c r="C49" s="164"/>
      <c r="D49" s="165"/>
      <c r="E49" s="164"/>
      <c r="F49" s="165"/>
      <c r="G49" s="164"/>
      <c r="H49" s="165"/>
      <c r="I49" s="164"/>
      <c r="J49" s="165"/>
      <c r="K49" s="164"/>
      <c r="L49" s="165"/>
      <c r="M49" s="164"/>
      <c r="N49" s="165"/>
      <c r="O49" s="132">
        <f>SUM(C49:N49)</f>
        <v>0</v>
      </c>
    </row>
    <row r="50" spans="1:15" s="3" customFormat="1" ht="19.5" customHeight="1">
      <c r="A50" s="157" t="s">
        <v>29</v>
      </c>
      <c r="B50" s="158"/>
      <c r="C50" s="168">
        <f>O47</f>
        <v>0</v>
      </c>
      <c r="D50" s="169"/>
      <c r="E50" s="98" t="s">
        <v>18</v>
      </c>
      <c r="F50" s="99" t="s">
        <v>42</v>
      </c>
      <c r="G50" s="102"/>
      <c r="H50" s="102"/>
      <c r="I50" s="102"/>
      <c r="J50" s="102"/>
      <c r="K50" s="170">
        <f>O46</f>
        <v>0</v>
      </c>
      <c r="L50" s="171"/>
      <c r="M50" s="98" t="s">
        <v>19</v>
      </c>
      <c r="N50" s="133" t="e">
        <f>ROUNDUP(C50/K50*100,0)</f>
        <v>#DIV/0!</v>
      </c>
      <c r="O50" s="100" t="s">
        <v>23</v>
      </c>
    </row>
    <row r="51" spans="1:15" s="3" customFormat="1" ht="26.25" customHeight="1">
      <c r="A51" s="157" t="s">
        <v>11</v>
      </c>
      <c r="B51" s="159"/>
      <c r="C51" s="160"/>
      <c r="D51" s="161"/>
      <c r="E51" s="161"/>
      <c r="F51" s="161"/>
      <c r="G51" s="161"/>
      <c r="H51" s="161"/>
      <c r="I51" s="162"/>
      <c r="J51" s="163" t="s">
        <v>12</v>
      </c>
      <c r="K51" s="158"/>
      <c r="L51" s="159"/>
      <c r="M51" s="143"/>
      <c r="N51" s="143"/>
      <c r="O51" s="144"/>
    </row>
    <row r="52" spans="1:15" s="3" customFormat="1" ht="26.25" customHeight="1" thickBot="1">
      <c r="A52" s="149" t="s">
        <v>13</v>
      </c>
      <c r="B52" s="150"/>
      <c r="C52" s="151"/>
      <c r="D52" s="152"/>
      <c r="E52" s="152"/>
      <c r="F52" s="152"/>
      <c r="G52" s="152"/>
      <c r="H52" s="152"/>
      <c r="I52" s="153"/>
      <c r="J52" s="154" t="s">
        <v>30</v>
      </c>
      <c r="K52" s="154"/>
      <c r="L52" s="154"/>
      <c r="M52" s="155"/>
      <c r="N52" s="155"/>
      <c r="O52" s="156"/>
    </row>
    <row r="53" spans="1:15" s="3" customFormat="1" ht="26.25" customHeight="1" thickBot="1">
      <c r="A53" s="138"/>
      <c r="B53" s="138"/>
      <c r="C53" s="86"/>
      <c r="D53" s="86"/>
      <c r="E53" s="86"/>
      <c r="F53" s="86"/>
      <c r="G53" s="86"/>
      <c r="H53" s="86"/>
      <c r="I53" s="86"/>
      <c r="J53" s="103"/>
      <c r="K53" s="103"/>
      <c r="L53" s="103"/>
      <c r="M53" s="104"/>
      <c r="N53" s="104"/>
      <c r="O53" s="105"/>
    </row>
    <row r="54" spans="1:15" s="5" customFormat="1" ht="15" customHeight="1">
      <c r="A54" s="186" t="s">
        <v>45</v>
      </c>
      <c r="B54" s="187"/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8"/>
    </row>
    <row r="55" spans="1:15" s="1" customFormat="1" ht="15" customHeight="1">
      <c r="A55" s="106" t="s">
        <v>48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8"/>
    </row>
    <row r="56" spans="1:15" s="1" customFormat="1" ht="15" customHeight="1">
      <c r="A56" s="109" t="s">
        <v>49</v>
      </c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1"/>
    </row>
    <row r="57" spans="1:15" s="1" customFormat="1" ht="15" customHeight="1">
      <c r="A57" s="112" t="s">
        <v>38</v>
      </c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4"/>
    </row>
    <row r="58" spans="1:15" s="1" customFormat="1" ht="15" customHeight="1">
      <c r="A58" s="115" t="s">
        <v>97</v>
      </c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7"/>
    </row>
    <row r="59" spans="1:15" s="1" customFormat="1" ht="15" customHeight="1">
      <c r="A59" s="251" t="s">
        <v>89</v>
      </c>
      <c r="B59" s="252"/>
      <c r="C59" s="252"/>
      <c r="D59" s="253"/>
      <c r="E59" s="136">
        <v>1</v>
      </c>
      <c r="F59" s="136">
        <v>2</v>
      </c>
      <c r="G59" s="136">
        <v>3</v>
      </c>
      <c r="H59" s="136">
        <v>4</v>
      </c>
      <c r="I59" s="136"/>
      <c r="J59" s="135"/>
      <c r="K59" s="135"/>
      <c r="L59" s="135"/>
      <c r="M59" s="135"/>
      <c r="N59" s="135"/>
      <c r="O59" s="126"/>
    </row>
    <row r="60" spans="1:15" s="1" customFormat="1" ht="15" customHeight="1">
      <c r="A60" s="189" t="s">
        <v>39</v>
      </c>
      <c r="B60" s="190"/>
      <c r="C60" s="190"/>
      <c r="D60" s="191"/>
      <c r="E60" s="192" t="s">
        <v>37</v>
      </c>
      <c r="F60" s="190"/>
      <c r="G60" s="190"/>
      <c r="H60" s="190"/>
      <c r="I60" s="190"/>
      <c r="J60" s="190"/>
      <c r="K60" s="190"/>
      <c r="L60" s="190"/>
      <c r="M60" s="190"/>
      <c r="N60" s="190"/>
      <c r="O60" s="193"/>
    </row>
    <row r="61" spans="1:15" s="1" customFormat="1" ht="15" customHeight="1">
      <c r="A61" s="177"/>
      <c r="B61" s="178"/>
      <c r="C61" s="178"/>
      <c r="D61" s="179"/>
      <c r="E61" s="118" t="s">
        <v>46</v>
      </c>
      <c r="F61" s="113"/>
      <c r="G61" s="113"/>
      <c r="H61" s="113"/>
      <c r="I61" s="113"/>
      <c r="J61" s="113"/>
      <c r="K61" s="113"/>
      <c r="L61" s="113"/>
      <c r="M61" s="113"/>
      <c r="N61" s="113"/>
      <c r="O61" s="114"/>
    </row>
    <row r="62" spans="1:15" s="1" customFormat="1" ht="15" customHeight="1">
      <c r="A62" s="180"/>
      <c r="B62" s="181"/>
      <c r="C62" s="181"/>
      <c r="D62" s="182"/>
      <c r="E62" s="119" t="s">
        <v>47</v>
      </c>
      <c r="F62" s="116"/>
      <c r="G62" s="116"/>
      <c r="H62" s="116"/>
      <c r="I62" s="116"/>
      <c r="J62" s="116"/>
      <c r="K62" s="116"/>
      <c r="L62" s="116"/>
      <c r="M62" s="116"/>
      <c r="N62" s="116"/>
      <c r="O62" s="117"/>
    </row>
    <row r="63" spans="1:15" s="1" customFormat="1" ht="15" customHeight="1">
      <c r="A63" s="180"/>
      <c r="B63" s="181"/>
      <c r="C63" s="181"/>
      <c r="D63" s="182"/>
      <c r="E63" s="119" t="s">
        <v>50</v>
      </c>
      <c r="F63" s="116"/>
      <c r="G63" s="116"/>
      <c r="H63" s="116"/>
      <c r="I63" s="116"/>
      <c r="J63" s="116"/>
      <c r="K63" s="116"/>
      <c r="L63" s="116"/>
      <c r="M63" s="116"/>
      <c r="N63" s="116"/>
      <c r="O63" s="117"/>
    </row>
    <row r="64" spans="1:15" s="1" customFormat="1" ht="15" customHeight="1">
      <c r="A64" s="180"/>
      <c r="B64" s="181"/>
      <c r="C64" s="181"/>
      <c r="D64" s="182"/>
      <c r="E64" s="119"/>
      <c r="F64" s="116"/>
      <c r="G64" s="116"/>
      <c r="H64" s="116"/>
      <c r="I64" s="116"/>
      <c r="J64" s="116"/>
      <c r="K64" s="116"/>
      <c r="L64" s="116"/>
      <c r="M64" s="116"/>
      <c r="N64" s="116"/>
      <c r="O64" s="117"/>
    </row>
    <row r="65" spans="1:15" s="1" customFormat="1" ht="15" customHeight="1">
      <c r="A65" s="180"/>
      <c r="B65" s="181"/>
      <c r="C65" s="181"/>
      <c r="D65" s="182"/>
      <c r="E65" s="119"/>
      <c r="F65" s="116"/>
      <c r="G65" s="116"/>
      <c r="H65" s="116"/>
      <c r="I65" s="116"/>
      <c r="J65" s="116"/>
      <c r="K65" s="116"/>
      <c r="L65" s="116"/>
      <c r="M65" s="116"/>
      <c r="N65" s="116"/>
      <c r="O65" s="117"/>
    </row>
    <row r="66" spans="1:15" s="1" customFormat="1" ht="15" customHeight="1">
      <c r="A66" s="120"/>
      <c r="B66" s="121"/>
      <c r="C66" s="121"/>
      <c r="D66" s="122"/>
      <c r="E66" s="123"/>
      <c r="F66" s="110"/>
      <c r="G66" s="110"/>
      <c r="H66" s="110"/>
      <c r="I66" s="110"/>
      <c r="J66" s="110"/>
      <c r="K66" s="110"/>
      <c r="L66" s="110"/>
      <c r="M66" s="110"/>
      <c r="N66" s="110"/>
      <c r="O66" s="111"/>
    </row>
    <row r="67" spans="1:15" s="1" customFormat="1" ht="15" customHeight="1">
      <c r="A67" s="183"/>
      <c r="B67" s="184"/>
      <c r="C67" s="184"/>
      <c r="D67" s="185"/>
      <c r="E67" s="124" t="s">
        <v>27</v>
      </c>
      <c r="F67" s="125"/>
      <c r="G67" s="125"/>
      <c r="H67" s="125"/>
      <c r="I67" s="125"/>
      <c r="J67" s="125"/>
      <c r="K67" s="125"/>
      <c r="L67" s="125"/>
      <c r="M67" s="125"/>
      <c r="N67" s="125"/>
      <c r="O67" s="126"/>
    </row>
    <row r="68" spans="1:15" s="1" customFormat="1" ht="15" customHeight="1">
      <c r="A68" s="183"/>
      <c r="B68" s="184"/>
      <c r="C68" s="184"/>
      <c r="D68" s="185"/>
      <c r="E68" s="124" t="s">
        <v>34</v>
      </c>
      <c r="F68" s="125"/>
      <c r="G68" s="125"/>
      <c r="H68" s="125"/>
      <c r="I68" s="125"/>
      <c r="J68" s="125"/>
      <c r="K68" s="125"/>
      <c r="L68" s="125"/>
      <c r="M68" s="125"/>
      <c r="N68" s="125"/>
      <c r="O68" s="126"/>
    </row>
    <row r="69" spans="1:15" s="1" customFormat="1" ht="15" customHeight="1">
      <c r="A69" s="183"/>
      <c r="B69" s="184"/>
      <c r="C69" s="184"/>
      <c r="D69" s="185"/>
      <c r="E69" s="124" t="s">
        <v>35</v>
      </c>
      <c r="F69" s="125"/>
      <c r="G69" s="125"/>
      <c r="H69" s="125"/>
      <c r="I69" s="125"/>
      <c r="J69" s="125"/>
      <c r="K69" s="125"/>
      <c r="L69" s="125"/>
      <c r="M69" s="125"/>
      <c r="N69" s="125"/>
      <c r="O69" s="126"/>
    </row>
    <row r="70" spans="1:15" s="1" customFormat="1" ht="15" customHeight="1">
      <c r="A70" s="183"/>
      <c r="B70" s="184"/>
      <c r="C70" s="184"/>
      <c r="D70" s="185"/>
      <c r="E70" s="124" t="s">
        <v>40</v>
      </c>
      <c r="F70" s="125"/>
      <c r="G70" s="125"/>
      <c r="H70" s="125"/>
      <c r="I70" s="125"/>
      <c r="J70" s="125"/>
      <c r="K70" s="125"/>
      <c r="L70" s="125"/>
      <c r="M70" s="125"/>
      <c r="N70" s="125"/>
      <c r="O70" s="126"/>
    </row>
    <row r="71" spans="1:15" s="1" customFormat="1" ht="15" customHeight="1">
      <c r="A71" s="183"/>
      <c r="B71" s="184"/>
      <c r="C71" s="184"/>
      <c r="D71" s="185"/>
      <c r="E71" s="127" t="s">
        <v>41</v>
      </c>
      <c r="F71" s="113"/>
      <c r="G71" s="113"/>
      <c r="H71" s="113"/>
      <c r="I71" s="113"/>
      <c r="J71" s="113"/>
      <c r="K71" s="113"/>
      <c r="L71" s="113"/>
      <c r="M71" s="113"/>
      <c r="N71" s="113"/>
      <c r="O71" s="114"/>
    </row>
    <row r="72" spans="1:15" s="1" customFormat="1" ht="19.5" customHeight="1" thickBot="1">
      <c r="A72" s="173"/>
      <c r="B72" s="174"/>
      <c r="C72" s="174"/>
      <c r="D72" s="175"/>
      <c r="E72" s="128" t="s">
        <v>28</v>
      </c>
      <c r="F72" s="129"/>
      <c r="G72" s="129"/>
      <c r="H72" s="129"/>
      <c r="I72" s="129"/>
      <c r="J72" s="129"/>
      <c r="K72" s="129"/>
      <c r="L72" s="129"/>
      <c r="M72" s="129"/>
      <c r="N72" s="129"/>
      <c r="O72" s="130"/>
    </row>
    <row r="73" spans="1:15" s="1" customFormat="1" ht="15" customHeight="1">
      <c r="A73" s="83" t="s">
        <v>36</v>
      </c>
      <c r="B73" s="74"/>
      <c r="C73" s="131"/>
      <c r="D73" s="74"/>
      <c r="E73" s="74"/>
      <c r="F73" s="74"/>
      <c r="G73" s="74"/>
      <c r="H73" s="131"/>
      <c r="I73" s="131"/>
      <c r="J73" s="131"/>
      <c r="K73" s="74"/>
      <c r="L73" s="74"/>
      <c r="M73" s="74"/>
      <c r="N73" s="74"/>
      <c r="O73" s="74"/>
    </row>
    <row r="74" spans="1:15" s="1" customFormat="1" ht="12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</row>
    <row r="75" spans="1:15" s="1" customFormat="1" ht="12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</row>
    <row r="76" spans="1:15" s="1" customFormat="1" ht="12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</row>
    <row r="77" spans="1:15" s="1" customFormat="1" ht="12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</row>
    <row r="78" spans="1:15" s="1" customFormat="1" ht="12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</row>
    <row r="79" spans="1:15" s="1" customFormat="1" ht="12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</row>
    <row r="80" spans="1:15" s="1" customFormat="1" ht="12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</row>
    <row r="81" spans="1:15" s="1" customFormat="1" ht="12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</row>
    <row r="82" spans="1:15" s="1" customFormat="1" ht="12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</row>
    <row r="83" spans="1:15" s="1" customFormat="1" ht="12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</row>
    <row r="84" spans="1:15" s="1" customFormat="1" ht="12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</row>
    <row r="85" spans="1:15" s="1" customFormat="1" ht="12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</row>
    <row r="86" spans="1:15" s="1" customFormat="1" ht="12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</row>
    <row r="87" spans="1:15" s="1" customFormat="1" ht="12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</row>
    <row r="88" spans="1:15" s="1" customFormat="1" ht="12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</row>
    <row r="89" spans="1:15" s="1" customFormat="1" ht="12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</row>
    <row r="90" spans="1:15" s="1" customFormat="1" ht="12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</row>
    <row r="91" spans="1:15" s="1" customFormat="1" ht="12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</row>
    <row r="92" spans="1:15" s="1" customFormat="1" ht="12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</row>
    <row r="93" spans="1:15" s="1" customFormat="1" ht="12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</row>
    <row r="94" spans="1:15" s="1" customFormat="1" ht="12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</row>
    <row r="95" spans="1:15" s="1" customFormat="1" ht="12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</row>
    <row r="96" spans="1:15" s="1" customFormat="1" ht="12">
      <c r="A96" s="74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</row>
    <row r="97" spans="1:15" s="1" customFormat="1" ht="12">
      <c r="A97" s="74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</row>
    <row r="98" spans="1:15" s="1" customFormat="1" ht="12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</row>
    <row r="99" spans="1:15" s="1" customFormat="1" ht="12">
      <c r="A99" s="74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</row>
    <row r="100" spans="1:15" s="1" customFormat="1" ht="12">
      <c r="A100" s="74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</row>
    <row r="101" spans="1:15" s="1" customFormat="1" ht="12">
      <c r="A101" s="74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</row>
    <row r="102" spans="1:15" s="1" customFormat="1" ht="12">
      <c r="A102" s="74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</row>
    <row r="103" spans="1:15" s="1" customFormat="1" ht="12">
      <c r="A103" s="74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</row>
    <row r="104" spans="1:15" s="1" customFormat="1" ht="12">
      <c r="A104" s="74"/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</row>
    <row r="105" spans="1:15" s="1" customFormat="1" ht="12">
      <c r="A105" s="74"/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</row>
    <row r="106" spans="1:15" s="1" customFormat="1" ht="12">
      <c r="A106" s="74"/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</row>
    <row r="107" spans="1:15" s="1" customFormat="1" ht="12">
      <c r="A107" s="74"/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</row>
    <row r="108" spans="1:15" s="1" customFormat="1" ht="12">
      <c r="A108" s="74"/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</row>
    <row r="109" spans="1:15" s="1" customFormat="1" ht="12">
      <c r="A109" s="74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</row>
    <row r="110" spans="1:15" s="1" customFormat="1" ht="12">
      <c r="A110" s="74"/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</row>
    <row r="111" spans="1:15" s="1" customFormat="1" ht="12">
      <c r="A111" s="74"/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</row>
    <row r="112" spans="1:15" s="1" customFormat="1" ht="12">
      <c r="A112" s="74"/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</row>
    <row r="113" spans="1:15" s="1" customFormat="1" ht="12">
      <c r="A113" s="74"/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</row>
    <row r="114" spans="1:15" s="1" customFormat="1" ht="12">
      <c r="A114" s="74"/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</row>
    <row r="115" spans="1:15" s="1" customFormat="1" ht="12">
      <c r="A115" s="74"/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</row>
    <row r="116" spans="1:15" s="1" customFormat="1" ht="12">
      <c r="A116" s="74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</row>
    <row r="117" spans="1:15" s="1" customFormat="1" ht="12">
      <c r="A117" s="74"/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</row>
    <row r="118" spans="1:15" s="1" customFormat="1" ht="12">
      <c r="A118" s="74"/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</row>
    <row r="119" spans="1:15" s="1" customFormat="1" ht="12">
      <c r="A119" s="74"/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</row>
    <row r="120" spans="1:15" s="1" customFormat="1" ht="12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</row>
    <row r="121" spans="1:15" s="1" customFormat="1" ht="12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</row>
    <row r="122" spans="1:15" s="1" customFormat="1" ht="12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</row>
    <row r="123" spans="1:15" s="1" customFormat="1" ht="12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</row>
    <row r="124" spans="1:15" s="1" customFormat="1" ht="12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</row>
    <row r="125" spans="1:15" s="1" customFormat="1" ht="12">
      <c r="A125" s="74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</row>
    <row r="126" spans="1:15" s="1" customFormat="1" ht="12">
      <c r="A126" s="74"/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</row>
    <row r="127" spans="1:15" s="1" customFormat="1" ht="12">
      <c r="A127" s="74"/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</row>
    <row r="128" spans="1:15" s="1" customFormat="1" ht="12">
      <c r="A128" s="74"/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</row>
    <row r="129" spans="1:15" s="1" customFormat="1" ht="12">
      <c r="A129" s="74"/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</row>
    <row r="130" spans="1:15" s="1" customFormat="1" ht="12">
      <c r="A130" s="74"/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</row>
    <row r="131" spans="1:15" s="1" customFormat="1" ht="12">
      <c r="A131" s="74"/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</row>
    <row r="132" spans="1:15" s="1" customFormat="1" ht="12">
      <c r="A132" s="74"/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</row>
    <row r="133" spans="1:15" s="1" customFormat="1" ht="12">
      <c r="A133" s="74"/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</row>
    <row r="134" spans="1:15" s="1" customFormat="1" ht="12">
      <c r="A134" s="74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</row>
    <row r="135" spans="1:15" s="1" customFormat="1" ht="12">
      <c r="A135" s="74"/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</row>
    <row r="136" spans="1:15" s="1" customFormat="1" ht="12">
      <c r="A136" s="74"/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</row>
    <row r="137" spans="1:15" s="1" customFormat="1" ht="12">
      <c r="A137" s="74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</row>
    <row r="138" spans="1:15" s="1" customFormat="1" ht="12">
      <c r="A138" s="74"/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</row>
    <row r="139" spans="1:15" s="1" customFormat="1" ht="12">
      <c r="A139" s="74"/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</row>
    <row r="140" spans="1:15" s="1" customFormat="1" ht="12">
      <c r="A140" s="74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</row>
    <row r="141" spans="1:15" s="1" customFormat="1" ht="12">
      <c r="A141" s="74"/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</row>
    <row r="142" spans="1:15" s="1" customFormat="1" ht="12">
      <c r="A142" s="74"/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</row>
    <row r="143" spans="1:15" s="1" customFormat="1" ht="12">
      <c r="A143" s="74"/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</row>
    <row r="144" spans="1:15" s="1" customFormat="1" ht="12">
      <c r="A144" s="74"/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</row>
    <row r="145" spans="1:15" s="1" customFormat="1" ht="12">
      <c r="A145" s="74"/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</row>
    <row r="146" spans="1:15" s="1" customFormat="1" ht="12">
      <c r="A146" s="74"/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</row>
    <row r="147" spans="1:15" s="1" customFormat="1" ht="12">
      <c r="A147" s="74"/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</row>
    <row r="148" spans="1:15" s="1" customFormat="1" ht="12">
      <c r="A148" s="74"/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</row>
  </sheetData>
  <sheetProtection insertRows="0" selectLockedCells="1"/>
  <mergeCells count="208">
    <mergeCell ref="E9:O9"/>
    <mergeCell ref="B10:D11"/>
    <mergeCell ref="A59:D59"/>
    <mergeCell ref="A1:N1"/>
    <mergeCell ref="K2:N2"/>
    <mergeCell ref="B3:F3"/>
    <mergeCell ref="A7:N7"/>
    <mergeCell ref="M10:O11"/>
    <mergeCell ref="F11:I11"/>
    <mergeCell ref="K17:L17"/>
    <mergeCell ref="M17:N17"/>
    <mergeCell ref="B12:D12"/>
    <mergeCell ref="E12:O12"/>
    <mergeCell ref="B13:D13"/>
    <mergeCell ref="E13:O13"/>
    <mergeCell ref="A14:B14"/>
    <mergeCell ref="E14:F14"/>
    <mergeCell ref="G14:H14"/>
    <mergeCell ref="I14:O14"/>
    <mergeCell ref="A9:A13"/>
    <mergeCell ref="B9:D9"/>
    <mergeCell ref="F10:I10"/>
    <mergeCell ref="J10:L11"/>
    <mergeCell ref="E18:F18"/>
    <mergeCell ref="G18:H18"/>
    <mergeCell ref="I18:J18"/>
    <mergeCell ref="K18:L18"/>
    <mergeCell ref="A16:O16"/>
    <mergeCell ref="A17:B17"/>
    <mergeCell ref="C17:D17"/>
    <mergeCell ref="E17:F17"/>
    <mergeCell ref="G17:H17"/>
    <mergeCell ref="I17:J17"/>
    <mergeCell ref="M18:N18"/>
    <mergeCell ref="A22:B22"/>
    <mergeCell ref="C22:D22"/>
    <mergeCell ref="E22:F22"/>
    <mergeCell ref="G22:H22"/>
    <mergeCell ref="I22:J22"/>
    <mergeCell ref="K22:L22"/>
    <mergeCell ref="M22:N22"/>
    <mergeCell ref="A18:B18"/>
    <mergeCell ref="C18:D18"/>
    <mergeCell ref="M24:N24"/>
    <mergeCell ref="A23:B23"/>
    <mergeCell ref="C23:D23"/>
    <mergeCell ref="E23:F23"/>
    <mergeCell ref="G23:H23"/>
    <mergeCell ref="I23:J23"/>
    <mergeCell ref="K23:L23"/>
    <mergeCell ref="M23:N23"/>
    <mergeCell ref="A24:B24"/>
    <mergeCell ref="C24:D24"/>
    <mergeCell ref="E24:F24"/>
    <mergeCell ref="G24:H24"/>
    <mergeCell ref="I24:J24"/>
    <mergeCell ref="K24:L24"/>
    <mergeCell ref="M25:N25"/>
    <mergeCell ref="J27:L27"/>
    <mergeCell ref="M27:O27"/>
    <mergeCell ref="A25:B25"/>
    <mergeCell ref="C25:D25"/>
    <mergeCell ref="E25:F25"/>
    <mergeCell ref="G25:H25"/>
    <mergeCell ref="I25:J25"/>
    <mergeCell ref="K25:L25"/>
    <mergeCell ref="C27:I27"/>
    <mergeCell ref="A30:B30"/>
    <mergeCell ref="C30:D30"/>
    <mergeCell ref="E30:F30"/>
    <mergeCell ref="G30:H30"/>
    <mergeCell ref="I30:J30"/>
    <mergeCell ref="K30:L30"/>
    <mergeCell ref="E31:F31"/>
    <mergeCell ref="G31:H31"/>
    <mergeCell ref="I31:J31"/>
    <mergeCell ref="K31:L31"/>
    <mergeCell ref="M30:N30"/>
    <mergeCell ref="M28:O28"/>
    <mergeCell ref="J28:L28"/>
    <mergeCell ref="M31:N31"/>
    <mergeCell ref="C28:I28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A35:B35"/>
    <mergeCell ref="C35:I35"/>
    <mergeCell ref="J35:L35"/>
    <mergeCell ref="A33:B33"/>
    <mergeCell ref="C33:D33"/>
    <mergeCell ref="G33:H33"/>
    <mergeCell ref="I33:J33"/>
    <mergeCell ref="K33:L33"/>
    <mergeCell ref="E38:F38"/>
    <mergeCell ref="G38:H38"/>
    <mergeCell ref="I38:J38"/>
    <mergeCell ref="K38:L38"/>
    <mergeCell ref="K40:L40"/>
    <mergeCell ref="M33:N33"/>
    <mergeCell ref="M35:O35"/>
    <mergeCell ref="M38:N38"/>
    <mergeCell ref="A39:B39"/>
    <mergeCell ref="C39:D39"/>
    <mergeCell ref="E39:F39"/>
    <mergeCell ref="G39:H39"/>
    <mergeCell ref="I39:J39"/>
    <mergeCell ref="K39:L39"/>
    <mergeCell ref="M39:N39"/>
    <mergeCell ref="A38:B38"/>
    <mergeCell ref="C38:D38"/>
    <mergeCell ref="E41:F41"/>
    <mergeCell ref="G41:H41"/>
    <mergeCell ref="I41:J41"/>
    <mergeCell ref="K41:L41"/>
    <mergeCell ref="M41:N41"/>
    <mergeCell ref="A40:B40"/>
    <mergeCell ref="C40:D40"/>
    <mergeCell ref="E40:F40"/>
    <mergeCell ref="G40:H40"/>
    <mergeCell ref="I40:J40"/>
    <mergeCell ref="I46:J46"/>
    <mergeCell ref="M48:N48"/>
    <mergeCell ref="C47:D47"/>
    <mergeCell ref="K46:L46"/>
    <mergeCell ref="E47:F47"/>
    <mergeCell ref="G47:H47"/>
    <mergeCell ref="I47:J47"/>
    <mergeCell ref="K47:L47"/>
    <mergeCell ref="M47:N47"/>
    <mergeCell ref="M49:N49"/>
    <mergeCell ref="K26:L26"/>
    <mergeCell ref="A71:D71"/>
    <mergeCell ref="A54:O54"/>
    <mergeCell ref="A60:D60"/>
    <mergeCell ref="E60:O60"/>
    <mergeCell ref="A34:B34"/>
    <mergeCell ref="C34:D34"/>
    <mergeCell ref="K34:L34"/>
    <mergeCell ref="E33:F33"/>
    <mergeCell ref="A72:D72"/>
    <mergeCell ref="A27:B27"/>
    <mergeCell ref="A28:B28"/>
    <mergeCell ref="A26:B26"/>
    <mergeCell ref="C26:D26"/>
    <mergeCell ref="A61:D65"/>
    <mergeCell ref="A67:D67"/>
    <mergeCell ref="A68:D68"/>
    <mergeCell ref="A69:D69"/>
    <mergeCell ref="A70:D70"/>
    <mergeCell ref="A36:B36"/>
    <mergeCell ref="C36:I36"/>
    <mergeCell ref="J36:L36"/>
    <mergeCell ref="M36:O36"/>
    <mergeCell ref="A42:B42"/>
    <mergeCell ref="C42:D42"/>
    <mergeCell ref="K42:L42"/>
    <mergeCell ref="M40:N40"/>
    <mergeCell ref="A41:B41"/>
    <mergeCell ref="C41:D41"/>
    <mergeCell ref="J43:L43"/>
    <mergeCell ref="M43:O43"/>
    <mergeCell ref="A44:B44"/>
    <mergeCell ref="C44:I44"/>
    <mergeCell ref="J44:L44"/>
    <mergeCell ref="M44:O44"/>
    <mergeCell ref="A43:B43"/>
    <mergeCell ref="C43:I43"/>
    <mergeCell ref="A46:B46"/>
    <mergeCell ref="C46:D46"/>
    <mergeCell ref="E46:F46"/>
    <mergeCell ref="G46:H46"/>
    <mergeCell ref="C50:D50"/>
    <mergeCell ref="K50:L50"/>
    <mergeCell ref="C49:D49"/>
    <mergeCell ref="E49:F49"/>
    <mergeCell ref="G49:H49"/>
    <mergeCell ref="I49:J49"/>
    <mergeCell ref="A51:B51"/>
    <mergeCell ref="C51:I51"/>
    <mergeCell ref="J51:L51"/>
    <mergeCell ref="A48:B48"/>
    <mergeCell ref="C48:D48"/>
    <mergeCell ref="E48:F48"/>
    <mergeCell ref="G48:H48"/>
    <mergeCell ref="A49:B49"/>
    <mergeCell ref="K49:L49"/>
    <mergeCell ref="M51:O51"/>
    <mergeCell ref="I48:J48"/>
    <mergeCell ref="K48:L48"/>
    <mergeCell ref="M46:N46"/>
    <mergeCell ref="A47:B47"/>
    <mergeCell ref="A52:B52"/>
    <mergeCell ref="C52:I52"/>
    <mergeCell ref="J52:L52"/>
    <mergeCell ref="M52:O52"/>
    <mergeCell ref="A50:B50"/>
    <mergeCell ref="H6:I6"/>
    <mergeCell ref="J4:O4"/>
    <mergeCell ref="J5:O5"/>
    <mergeCell ref="J6:N6"/>
    <mergeCell ref="H4:I4"/>
    <mergeCell ref="H5:I5"/>
  </mergeCells>
  <conditionalFormatting sqref="N26">
    <cfRule type="cellIs" priority="36" dxfId="18" operator="greaterThan" stopIfTrue="1">
      <formula>80</formula>
    </cfRule>
  </conditionalFormatting>
  <conditionalFormatting sqref="N34">
    <cfRule type="cellIs" priority="32" dxfId="18" operator="greaterThan" stopIfTrue="1">
      <formula>80</formula>
    </cfRule>
  </conditionalFormatting>
  <conditionalFormatting sqref="N42">
    <cfRule type="cellIs" priority="27" dxfId="18" operator="greaterThan" stopIfTrue="1">
      <formula>80</formula>
    </cfRule>
  </conditionalFormatting>
  <conditionalFormatting sqref="N50">
    <cfRule type="cellIs" priority="24" dxfId="18" operator="greaterThan" stopIfTrue="1">
      <formula>80</formula>
    </cfRule>
  </conditionalFormatting>
  <conditionalFormatting sqref="E59">
    <cfRule type="expression" priority="18" dxfId="19" stopIfTrue="1">
      <formula>$N$26&gt;80</formula>
    </cfRule>
  </conditionalFormatting>
  <conditionalFormatting sqref="F59">
    <cfRule type="expression" priority="17" dxfId="19" stopIfTrue="1">
      <formula>$N$34&gt;80</formula>
    </cfRule>
  </conditionalFormatting>
  <conditionalFormatting sqref="G59">
    <cfRule type="expression" priority="16" dxfId="19" stopIfTrue="1">
      <formula>$N$42&gt;80</formula>
    </cfRule>
  </conditionalFormatting>
  <conditionalFormatting sqref="H59">
    <cfRule type="expression" priority="15" dxfId="19" stopIfTrue="1">
      <formula>$N$50&gt;80</formula>
    </cfRule>
  </conditionalFormatting>
  <printOptions/>
  <pageMargins left="0.5511811023622047" right="0.3937007874015748" top="0.5511811023622047" bottom="0.31496062992125984" header="0.5118110236220472" footer="0.5118110236220472"/>
  <pageSetup horizontalDpi="600" verticalDpi="600" orientation="portrait" paperSize="9" scale="76" r:id="rId2"/>
  <headerFooter alignWithMargins="0">
    <oddFooter>&amp;C
</oddFooter>
  </headerFooter>
  <rowBreaks count="1" manualBreakCount="1">
    <brk id="52" max="1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S73"/>
  <sheetViews>
    <sheetView view="pageBreakPreview" zoomScale="75" zoomScaleSheetLayoutView="75" zoomScalePageLayoutView="0" workbookViewId="0" topLeftCell="A1">
      <selection activeCell="M3" sqref="M3"/>
    </sheetView>
  </sheetViews>
  <sheetFormatPr defaultColWidth="8.00390625" defaultRowHeight="13.5"/>
  <cols>
    <col min="1" max="1" width="3.625" style="2" customWidth="1"/>
    <col min="2" max="2" width="43.875" style="2" customWidth="1"/>
    <col min="3" max="14" width="5.25390625" style="2" customWidth="1"/>
    <col min="15" max="15" width="10.50390625" style="2" customWidth="1"/>
    <col min="16" max="16384" width="8.00390625" style="2" customWidth="1"/>
  </cols>
  <sheetData>
    <row r="1" spans="1:15" ht="15" customHeight="1">
      <c r="A1" s="274" t="s">
        <v>26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9" t="s">
        <v>25</v>
      </c>
    </row>
    <row r="2" spans="11:14" ht="15" customHeight="1">
      <c r="K2" s="276" t="s">
        <v>107</v>
      </c>
      <c r="L2" s="277"/>
      <c r="M2" s="277"/>
      <c r="N2" s="277"/>
    </row>
    <row r="3" spans="2:6" ht="15" customHeight="1">
      <c r="B3" s="278" t="s">
        <v>104</v>
      </c>
      <c r="C3" s="278"/>
      <c r="D3" s="279"/>
      <c r="E3" s="279"/>
      <c r="F3" s="279"/>
    </row>
    <row r="4" spans="7:15" ht="15" customHeight="1">
      <c r="G4" s="140"/>
      <c r="H4" s="142" t="s">
        <v>0</v>
      </c>
      <c r="I4" s="142"/>
      <c r="J4" s="264" t="s">
        <v>99</v>
      </c>
      <c r="K4" s="264"/>
      <c r="L4" s="264"/>
      <c r="M4" s="264"/>
      <c r="N4" s="264"/>
      <c r="O4" s="264"/>
    </row>
    <row r="5" spans="7:15" ht="15" customHeight="1">
      <c r="G5" s="140"/>
      <c r="H5" s="142" t="s">
        <v>1</v>
      </c>
      <c r="I5" s="142"/>
      <c r="J5" s="264" t="s">
        <v>32</v>
      </c>
      <c r="K5" s="264"/>
      <c r="L5" s="264"/>
      <c r="M5" s="264"/>
      <c r="N5" s="264"/>
      <c r="O5" s="264"/>
    </row>
    <row r="6" spans="7:15" ht="15" customHeight="1">
      <c r="G6" s="139"/>
      <c r="H6" s="141" t="s">
        <v>24</v>
      </c>
      <c r="I6" s="141"/>
      <c r="J6" s="264" t="s">
        <v>33</v>
      </c>
      <c r="K6" s="264"/>
      <c r="L6" s="264"/>
      <c r="M6" s="264"/>
      <c r="N6" s="264"/>
      <c r="O6" s="1" t="s">
        <v>14</v>
      </c>
    </row>
    <row r="7" spans="1:14" ht="15" customHeight="1">
      <c r="A7" s="278" t="s">
        <v>20</v>
      </c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</row>
    <row r="8" ht="5.25" customHeight="1"/>
    <row r="9" spans="1:15" ht="24" customHeight="1">
      <c r="A9" s="288" t="s">
        <v>2</v>
      </c>
      <c r="B9" s="289" t="s">
        <v>3</v>
      </c>
      <c r="C9" s="289"/>
      <c r="D9" s="289"/>
      <c r="E9" s="265" t="s">
        <v>100</v>
      </c>
      <c r="F9" s="266"/>
      <c r="G9" s="266"/>
      <c r="H9" s="266"/>
      <c r="I9" s="266"/>
      <c r="J9" s="266"/>
      <c r="K9" s="266"/>
      <c r="L9" s="266"/>
      <c r="M9" s="266"/>
      <c r="N9" s="266"/>
      <c r="O9" s="267"/>
    </row>
    <row r="10" spans="1:15" ht="12" customHeight="1">
      <c r="A10" s="288"/>
      <c r="B10" s="268" t="s">
        <v>4</v>
      </c>
      <c r="C10" s="269"/>
      <c r="D10" s="270"/>
      <c r="E10" s="7" t="s">
        <v>21</v>
      </c>
      <c r="F10" s="302" t="s">
        <v>101</v>
      </c>
      <c r="G10" s="302"/>
      <c r="H10" s="302"/>
      <c r="I10" s="303"/>
      <c r="J10" s="304" t="s">
        <v>5</v>
      </c>
      <c r="K10" s="305"/>
      <c r="L10" s="306"/>
      <c r="M10" s="280">
        <v>2012345678</v>
      </c>
      <c r="N10" s="281"/>
      <c r="O10" s="282"/>
    </row>
    <row r="11" spans="1:15" ht="12" customHeight="1">
      <c r="A11" s="288"/>
      <c r="B11" s="271"/>
      <c r="C11" s="272"/>
      <c r="D11" s="273"/>
      <c r="E11" s="8" t="s">
        <v>22</v>
      </c>
      <c r="F11" s="286" t="s">
        <v>102</v>
      </c>
      <c r="G11" s="286"/>
      <c r="H11" s="286"/>
      <c r="I11" s="287"/>
      <c r="J11" s="307"/>
      <c r="K11" s="308"/>
      <c r="L11" s="309"/>
      <c r="M11" s="283"/>
      <c r="N11" s="284"/>
      <c r="O11" s="285"/>
    </row>
    <row r="12" spans="1:15" ht="24" customHeight="1">
      <c r="A12" s="288"/>
      <c r="B12" s="289" t="s">
        <v>6</v>
      </c>
      <c r="C12" s="289"/>
      <c r="D12" s="289"/>
      <c r="E12" s="291" t="s">
        <v>56</v>
      </c>
      <c r="F12" s="292"/>
      <c r="G12" s="292"/>
      <c r="H12" s="292"/>
      <c r="I12" s="292"/>
      <c r="J12" s="292"/>
      <c r="K12" s="292"/>
      <c r="L12" s="292"/>
      <c r="M12" s="292"/>
      <c r="N12" s="292"/>
      <c r="O12" s="293"/>
    </row>
    <row r="13" spans="1:15" ht="24" customHeight="1">
      <c r="A13" s="288"/>
      <c r="B13" s="289" t="s">
        <v>7</v>
      </c>
      <c r="C13" s="289"/>
      <c r="D13" s="289"/>
      <c r="E13" s="291" t="s">
        <v>71</v>
      </c>
      <c r="F13" s="292"/>
      <c r="G13" s="292"/>
      <c r="H13" s="292"/>
      <c r="I13" s="292"/>
      <c r="J13" s="292"/>
      <c r="K13" s="292"/>
      <c r="L13" s="292"/>
      <c r="M13" s="292"/>
      <c r="N13" s="292"/>
      <c r="O13" s="293"/>
    </row>
    <row r="14" spans="1:15" ht="22.5" customHeight="1">
      <c r="A14" s="294" t="s">
        <v>15</v>
      </c>
      <c r="B14" s="295"/>
      <c r="C14" s="55">
        <v>30</v>
      </c>
      <c r="D14" s="48" t="s">
        <v>16</v>
      </c>
      <c r="E14" s="296" t="s">
        <v>90</v>
      </c>
      <c r="F14" s="297"/>
      <c r="G14" s="294" t="s">
        <v>17</v>
      </c>
      <c r="H14" s="298"/>
      <c r="I14" s="299" t="s">
        <v>108</v>
      </c>
      <c r="J14" s="300"/>
      <c r="K14" s="300"/>
      <c r="L14" s="300"/>
      <c r="M14" s="300"/>
      <c r="N14" s="300"/>
      <c r="O14" s="301"/>
    </row>
    <row r="15" spans="1:16" ht="18" customHeight="1" thickBot="1">
      <c r="A15" s="50"/>
      <c r="B15" s="38"/>
      <c r="C15" s="6"/>
      <c r="D15" s="6"/>
      <c r="E15" s="54"/>
      <c r="F15" s="39"/>
      <c r="G15" s="38"/>
      <c r="H15" s="38"/>
      <c r="I15" s="37"/>
      <c r="J15" s="37"/>
      <c r="K15" s="37"/>
      <c r="L15" s="37"/>
      <c r="M15" s="37"/>
      <c r="N15" s="37"/>
      <c r="O15" s="36"/>
      <c r="P15" s="49"/>
    </row>
    <row r="16" spans="1:19" s="10" customFormat="1" ht="15" customHeight="1">
      <c r="A16" s="311" t="s">
        <v>8</v>
      </c>
      <c r="B16" s="312"/>
      <c r="C16" s="312"/>
      <c r="D16" s="312"/>
      <c r="E16" s="312"/>
      <c r="F16" s="312"/>
      <c r="G16" s="312"/>
      <c r="H16" s="312"/>
      <c r="I16" s="312"/>
      <c r="J16" s="312"/>
      <c r="K16" s="312"/>
      <c r="L16" s="312"/>
      <c r="M16" s="312"/>
      <c r="N16" s="312"/>
      <c r="O16" s="313"/>
      <c r="R16" s="2"/>
      <c r="S16" s="2"/>
    </row>
    <row r="17" spans="1:19" s="1" customFormat="1" ht="22.5" customHeight="1">
      <c r="A17" s="314" t="s">
        <v>31</v>
      </c>
      <c r="B17" s="315"/>
      <c r="C17" s="290" t="s">
        <v>51</v>
      </c>
      <c r="D17" s="290"/>
      <c r="E17" s="290" t="s">
        <v>52</v>
      </c>
      <c r="F17" s="290"/>
      <c r="G17" s="290" t="s">
        <v>53</v>
      </c>
      <c r="H17" s="290"/>
      <c r="I17" s="290" t="s">
        <v>54</v>
      </c>
      <c r="J17" s="290"/>
      <c r="K17" s="290" t="s">
        <v>55</v>
      </c>
      <c r="L17" s="290"/>
      <c r="M17" s="290" t="s">
        <v>57</v>
      </c>
      <c r="N17" s="290"/>
      <c r="O17" s="56" t="s">
        <v>9</v>
      </c>
      <c r="R17" s="2"/>
      <c r="S17" s="2"/>
    </row>
    <row r="18" spans="1:19" s="1" customFormat="1" ht="22.5" customHeight="1" thickBot="1">
      <c r="A18" s="319" t="s">
        <v>10</v>
      </c>
      <c r="B18" s="320"/>
      <c r="C18" s="310">
        <v>0</v>
      </c>
      <c r="D18" s="310"/>
      <c r="E18" s="310">
        <v>55</v>
      </c>
      <c r="F18" s="310"/>
      <c r="G18" s="310">
        <v>55</v>
      </c>
      <c r="H18" s="310"/>
      <c r="I18" s="310">
        <v>55</v>
      </c>
      <c r="J18" s="310"/>
      <c r="K18" s="310">
        <v>55</v>
      </c>
      <c r="L18" s="310"/>
      <c r="M18" s="310">
        <v>55</v>
      </c>
      <c r="N18" s="310"/>
      <c r="O18" s="62">
        <f>SUM(C18:N18)</f>
        <v>275</v>
      </c>
      <c r="R18" s="2"/>
      <c r="S18" s="2"/>
    </row>
    <row r="19" spans="1:19" s="1" customFormat="1" ht="22.5" customHeight="1" thickBot="1">
      <c r="A19" s="61"/>
      <c r="B19" s="40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60"/>
      <c r="R19" s="2"/>
      <c r="S19" s="2"/>
    </row>
    <row r="20" spans="1:15" s="11" customFormat="1" ht="15" customHeight="1">
      <c r="A20" s="14" t="s">
        <v>43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46"/>
    </row>
    <row r="21" spans="1:15" s="11" customFormat="1" ht="15" customHeight="1">
      <c r="A21" s="65" t="s">
        <v>83</v>
      </c>
      <c r="B21" s="45" t="s">
        <v>82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58" t="s">
        <v>9</v>
      </c>
    </row>
    <row r="22" spans="1:15" s="1" customFormat="1" ht="15.75" customHeight="1">
      <c r="A22" s="316" t="s">
        <v>10</v>
      </c>
      <c r="B22" s="317"/>
      <c r="C22" s="318">
        <v>0</v>
      </c>
      <c r="D22" s="318"/>
      <c r="E22" s="318">
        <v>28</v>
      </c>
      <c r="F22" s="318"/>
      <c r="G22" s="318">
        <v>30</v>
      </c>
      <c r="H22" s="318"/>
      <c r="I22" s="318">
        <v>32</v>
      </c>
      <c r="J22" s="318"/>
      <c r="K22" s="318">
        <v>32</v>
      </c>
      <c r="L22" s="318"/>
      <c r="M22" s="318">
        <v>35</v>
      </c>
      <c r="N22" s="318"/>
      <c r="O22" s="57">
        <f>SUM(C22:N22)</f>
        <v>157</v>
      </c>
    </row>
    <row r="23" spans="1:15" s="1" customFormat="1" ht="26.25" customHeight="1">
      <c r="A23" s="321" t="s">
        <v>59</v>
      </c>
      <c r="B23" s="322"/>
      <c r="C23" s="323">
        <v>0</v>
      </c>
      <c r="D23" s="324"/>
      <c r="E23" s="323">
        <v>25</v>
      </c>
      <c r="F23" s="324"/>
      <c r="G23" s="323">
        <v>25</v>
      </c>
      <c r="H23" s="324"/>
      <c r="I23" s="323">
        <v>24</v>
      </c>
      <c r="J23" s="324"/>
      <c r="K23" s="323">
        <v>25</v>
      </c>
      <c r="L23" s="324"/>
      <c r="M23" s="323">
        <v>27</v>
      </c>
      <c r="N23" s="326"/>
      <c r="O23" s="57">
        <f>SUM(C23:N23)</f>
        <v>126</v>
      </c>
    </row>
    <row r="24" spans="1:15" s="1" customFormat="1" ht="26.25" customHeight="1">
      <c r="A24" s="325" t="s">
        <v>60</v>
      </c>
      <c r="B24" s="322"/>
      <c r="C24" s="323">
        <v>0</v>
      </c>
      <c r="D24" s="324"/>
      <c r="E24" s="323">
        <v>2</v>
      </c>
      <c r="F24" s="324"/>
      <c r="G24" s="323">
        <v>2</v>
      </c>
      <c r="H24" s="324"/>
      <c r="I24" s="323">
        <v>2</v>
      </c>
      <c r="J24" s="324"/>
      <c r="K24" s="323">
        <v>1</v>
      </c>
      <c r="L24" s="324"/>
      <c r="M24" s="323">
        <v>1</v>
      </c>
      <c r="N24" s="326"/>
      <c r="O24" s="57">
        <f>SUM(C24:N24)</f>
        <v>8</v>
      </c>
    </row>
    <row r="25" spans="1:15" s="1" customFormat="1" ht="26.25" customHeight="1">
      <c r="A25" s="325" t="s">
        <v>58</v>
      </c>
      <c r="B25" s="322"/>
      <c r="C25" s="323">
        <v>0</v>
      </c>
      <c r="D25" s="324"/>
      <c r="E25" s="323">
        <v>1</v>
      </c>
      <c r="F25" s="324"/>
      <c r="G25" s="323">
        <v>0</v>
      </c>
      <c r="H25" s="324"/>
      <c r="I25" s="323">
        <v>0</v>
      </c>
      <c r="J25" s="324"/>
      <c r="K25" s="323">
        <v>1</v>
      </c>
      <c r="L25" s="324"/>
      <c r="M25" s="323">
        <v>1</v>
      </c>
      <c r="N25" s="326"/>
      <c r="O25" s="57">
        <f>SUM(C25:N25)</f>
        <v>3</v>
      </c>
    </row>
    <row r="26" spans="1:15" s="3" customFormat="1" ht="19.5" customHeight="1">
      <c r="A26" s="338" t="s">
        <v>29</v>
      </c>
      <c r="B26" s="300"/>
      <c r="C26" s="339">
        <f>O23</f>
        <v>126</v>
      </c>
      <c r="D26" s="340"/>
      <c r="E26" s="4" t="s">
        <v>18</v>
      </c>
      <c r="F26" s="63" t="s">
        <v>42</v>
      </c>
      <c r="G26" s="47"/>
      <c r="H26" s="47"/>
      <c r="I26" s="47"/>
      <c r="J26" s="47"/>
      <c r="K26" s="333">
        <f>O22</f>
        <v>157</v>
      </c>
      <c r="L26" s="334"/>
      <c r="M26" s="4" t="s">
        <v>19</v>
      </c>
      <c r="N26" s="64">
        <f>ROUNDUP(C26/K26*100,0)</f>
        <v>81</v>
      </c>
      <c r="O26" s="13" t="s">
        <v>23</v>
      </c>
    </row>
    <row r="27" spans="1:15" s="3" customFormat="1" ht="26.25" customHeight="1">
      <c r="A27" s="338" t="s">
        <v>11</v>
      </c>
      <c r="B27" s="301"/>
      <c r="C27" s="348" t="str">
        <f>A23</f>
        <v>社会福祉法人まつ</v>
      </c>
      <c r="D27" s="340"/>
      <c r="E27" s="340"/>
      <c r="F27" s="340"/>
      <c r="G27" s="340"/>
      <c r="H27" s="340"/>
      <c r="I27" s="349"/>
      <c r="J27" s="299" t="s">
        <v>12</v>
      </c>
      <c r="K27" s="300"/>
      <c r="L27" s="301"/>
      <c r="M27" s="293" t="s">
        <v>72</v>
      </c>
      <c r="N27" s="327"/>
      <c r="O27" s="328"/>
    </row>
    <row r="28" spans="1:15" s="3" customFormat="1" ht="26.25" customHeight="1" thickBot="1">
      <c r="A28" s="329" t="s">
        <v>13</v>
      </c>
      <c r="B28" s="330"/>
      <c r="C28" s="335" t="s">
        <v>61</v>
      </c>
      <c r="D28" s="336"/>
      <c r="E28" s="336"/>
      <c r="F28" s="336"/>
      <c r="G28" s="336"/>
      <c r="H28" s="336"/>
      <c r="I28" s="346"/>
      <c r="J28" s="331" t="s">
        <v>30</v>
      </c>
      <c r="K28" s="332"/>
      <c r="L28" s="330"/>
      <c r="M28" s="335" t="s">
        <v>91</v>
      </c>
      <c r="N28" s="336"/>
      <c r="O28" s="337"/>
    </row>
    <row r="29" spans="1:15" s="10" customFormat="1" ht="15" customHeight="1">
      <c r="A29" s="66" t="s">
        <v>87</v>
      </c>
      <c r="B29" s="15" t="s">
        <v>84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2"/>
    </row>
    <row r="30" spans="1:15" s="1" customFormat="1" ht="15.75" customHeight="1">
      <c r="A30" s="341" t="s">
        <v>10</v>
      </c>
      <c r="B30" s="342"/>
      <c r="C30" s="343">
        <v>0</v>
      </c>
      <c r="D30" s="343"/>
      <c r="E30" s="343">
        <v>20</v>
      </c>
      <c r="F30" s="343"/>
      <c r="G30" s="343">
        <v>20</v>
      </c>
      <c r="H30" s="343"/>
      <c r="I30" s="343">
        <v>21</v>
      </c>
      <c r="J30" s="343"/>
      <c r="K30" s="343">
        <v>19</v>
      </c>
      <c r="L30" s="343"/>
      <c r="M30" s="343">
        <v>19</v>
      </c>
      <c r="N30" s="343"/>
      <c r="O30" s="57">
        <f>SUM(C30:N30)</f>
        <v>99</v>
      </c>
    </row>
    <row r="31" spans="1:15" s="1" customFormat="1" ht="26.25" customHeight="1">
      <c r="A31" s="325" t="s">
        <v>70</v>
      </c>
      <c r="B31" s="345"/>
      <c r="C31" s="323">
        <v>0</v>
      </c>
      <c r="D31" s="324"/>
      <c r="E31" s="323">
        <v>12</v>
      </c>
      <c r="F31" s="324"/>
      <c r="G31" s="323">
        <v>12</v>
      </c>
      <c r="H31" s="324"/>
      <c r="I31" s="323">
        <v>13</v>
      </c>
      <c r="J31" s="324"/>
      <c r="K31" s="323">
        <v>12</v>
      </c>
      <c r="L31" s="324"/>
      <c r="M31" s="323">
        <v>12</v>
      </c>
      <c r="N31" s="324"/>
      <c r="O31" s="57">
        <f>SUM(C31:N31)</f>
        <v>61</v>
      </c>
    </row>
    <row r="32" spans="1:15" s="1" customFormat="1" ht="26.25" customHeight="1">
      <c r="A32" s="325" t="s">
        <v>62</v>
      </c>
      <c r="B32" s="322"/>
      <c r="C32" s="344">
        <v>0</v>
      </c>
      <c r="D32" s="344"/>
      <c r="E32" s="344">
        <v>7</v>
      </c>
      <c r="F32" s="344"/>
      <c r="G32" s="344">
        <v>7</v>
      </c>
      <c r="H32" s="344"/>
      <c r="I32" s="344">
        <v>7</v>
      </c>
      <c r="J32" s="344"/>
      <c r="K32" s="344">
        <v>6</v>
      </c>
      <c r="L32" s="344"/>
      <c r="M32" s="344">
        <v>6</v>
      </c>
      <c r="N32" s="344"/>
      <c r="O32" s="57">
        <f>SUM(C32:N32)</f>
        <v>33</v>
      </c>
    </row>
    <row r="33" spans="1:15" s="1" customFormat="1" ht="26.25" customHeight="1">
      <c r="A33" s="325" t="s">
        <v>69</v>
      </c>
      <c r="B33" s="322"/>
      <c r="C33" s="323">
        <v>0</v>
      </c>
      <c r="D33" s="324"/>
      <c r="E33" s="323">
        <v>1</v>
      </c>
      <c r="F33" s="324"/>
      <c r="G33" s="323">
        <v>1</v>
      </c>
      <c r="H33" s="324"/>
      <c r="I33" s="323">
        <v>1</v>
      </c>
      <c r="J33" s="324"/>
      <c r="K33" s="323">
        <v>1</v>
      </c>
      <c r="L33" s="324"/>
      <c r="M33" s="323">
        <v>1</v>
      </c>
      <c r="N33" s="324"/>
      <c r="O33" s="57">
        <f>SUM(C33:N33)</f>
        <v>5</v>
      </c>
    </row>
    <row r="34" spans="1:15" s="3" customFormat="1" ht="19.5" customHeight="1">
      <c r="A34" s="338" t="s">
        <v>29</v>
      </c>
      <c r="B34" s="300"/>
      <c r="C34" s="339">
        <f>O31</f>
        <v>61</v>
      </c>
      <c r="D34" s="340"/>
      <c r="E34" s="4" t="s">
        <v>18</v>
      </c>
      <c r="F34" s="63" t="s">
        <v>42</v>
      </c>
      <c r="G34" s="47"/>
      <c r="H34" s="47"/>
      <c r="I34" s="47"/>
      <c r="J34" s="47"/>
      <c r="K34" s="333">
        <f>O30</f>
        <v>99</v>
      </c>
      <c r="L34" s="334"/>
      <c r="M34" s="4" t="s">
        <v>19</v>
      </c>
      <c r="N34" s="64">
        <f>ROUNDUP(C34/K34*100,0)</f>
        <v>62</v>
      </c>
      <c r="O34" s="13" t="s">
        <v>23</v>
      </c>
    </row>
    <row r="35" spans="1:15" s="3" customFormat="1" ht="26.25" customHeight="1">
      <c r="A35" s="338" t="s">
        <v>11</v>
      </c>
      <c r="B35" s="301"/>
      <c r="C35" s="348" t="str">
        <f>A31</f>
        <v>ＮＰＯ法人たてしな</v>
      </c>
      <c r="D35" s="340"/>
      <c r="E35" s="340"/>
      <c r="F35" s="340"/>
      <c r="G35" s="340"/>
      <c r="H35" s="340"/>
      <c r="I35" s="349"/>
      <c r="J35" s="299" t="s">
        <v>12</v>
      </c>
      <c r="K35" s="300"/>
      <c r="L35" s="301"/>
      <c r="M35" s="327" t="s">
        <v>73</v>
      </c>
      <c r="N35" s="327"/>
      <c r="O35" s="328"/>
    </row>
    <row r="36" spans="1:15" s="3" customFormat="1" ht="26.25" customHeight="1" thickBot="1">
      <c r="A36" s="329" t="s">
        <v>13</v>
      </c>
      <c r="B36" s="332"/>
      <c r="C36" s="335" t="s">
        <v>74</v>
      </c>
      <c r="D36" s="336"/>
      <c r="E36" s="336"/>
      <c r="F36" s="336"/>
      <c r="G36" s="336"/>
      <c r="H36" s="336"/>
      <c r="I36" s="346"/>
      <c r="J36" s="347" t="s">
        <v>30</v>
      </c>
      <c r="K36" s="347"/>
      <c r="L36" s="347"/>
      <c r="M36" s="327" t="s">
        <v>81</v>
      </c>
      <c r="N36" s="327"/>
      <c r="O36" s="328"/>
    </row>
    <row r="37" spans="1:15" s="10" customFormat="1" ht="15" customHeight="1">
      <c r="A37" s="66" t="s">
        <v>88</v>
      </c>
      <c r="B37" s="15" t="s">
        <v>85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59" t="s">
        <v>9</v>
      </c>
    </row>
    <row r="38" spans="1:15" s="1" customFormat="1" ht="15.75" customHeight="1">
      <c r="A38" s="341" t="s">
        <v>10</v>
      </c>
      <c r="B38" s="342"/>
      <c r="C38" s="318">
        <v>0</v>
      </c>
      <c r="D38" s="318"/>
      <c r="E38" s="318">
        <v>15</v>
      </c>
      <c r="F38" s="318"/>
      <c r="G38" s="318">
        <v>15</v>
      </c>
      <c r="H38" s="318"/>
      <c r="I38" s="318">
        <v>14</v>
      </c>
      <c r="J38" s="318"/>
      <c r="K38" s="318">
        <v>14</v>
      </c>
      <c r="L38" s="318"/>
      <c r="M38" s="318">
        <v>14</v>
      </c>
      <c r="N38" s="318"/>
      <c r="O38" s="57">
        <f>SUM(C38:N38)</f>
        <v>72</v>
      </c>
    </row>
    <row r="39" spans="1:15" s="1" customFormat="1" ht="26.25" customHeight="1">
      <c r="A39" s="325" t="s">
        <v>63</v>
      </c>
      <c r="B39" s="322"/>
      <c r="C39" s="323">
        <v>0</v>
      </c>
      <c r="D39" s="324"/>
      <c r="E39" s="323">
        <v>10</v>
      </c>
      <c r="F39" s="324"/>
      <c r="G39" s="323">
        <v>11</v>
      </c>
      <c r="H39" s="324"/>
      <c r="I39" s="323">
        <v>11</v>
      </c>
      <c r="J39" s="324"/>
      <c r="K39" s="323">
        <v>11</v>
      </c>
      <c r="L39" s="324"/>
      <c r="M39" s="323">
        <v>10</v>
      </c>
      <c r="N39" s="324"/>
      <c r="O39" s="57">
        <f>SUM(C39:N39)</f>
        <v>53</v>
      </c>
    </row>
    <row r="40" spans="1:15" s="1" customFormat="1" ht="26.25" customHeight="1">
      <c r="A40" s="325" t="s">
        <v>64</v>
      </c>
      <c r="B40" s="322"/>
      <c r="C40" s="344">
        <v>0</v>
      </c>
      <c r="D40" s="344"/>
      <c r="E40" s="344">
        <v>2</v>
      </c>
      <c r="F40" s="344"/>
      <c r="G40" s="344">
        <v>2</v>
      </c>
      <c r="H40" s="344"/>
      <c r="I40" s="344">
        <v>1</v>
      </c>
      <c r="J40" s="344"/>
      <c r="K40" s="344">
        <v>1</v>
      </c>
      <c r="L40" s="344"/>
      <c r="M40" s="344">
        <v>1</v>
      </c>
      <c r="N40" s="344"/>
      <c r="O40" s="57">
        <f>SUM(C40:N40)</f>
        <v>7</v>
      </c>
    </row>
    <row r="41" spans="1:15" s="1" customFormat="1" ht="26.25" customHeight="1">
      <c r="A41" s="325" t="s">
        <v>65</v>
      </c>
      <c r="B41" s="322"/>
      <c r="C41" s="323">
        <v>0</v>
      </c>
      <c r="D41" s="324"/>
      <c r="E41" s="323">
        <v>1</v>
      </c>
      <c r="F41" s="324"/>
      <c r="G41" s="323">
        <v>1</v>
      </c>
      <c r="H41" s="324"/>
      <c r="I41" s="323">
        <v>1</v>
      </c>
      <c r="J41" s="324"/>
      <c r="K41" s="323">
        <v>1</v>
      </c>
      <c r="L41" s="324"/>
      <c r="M41" s="323">
        <v>1</v>
      </c>
      <c r="N41" s="324"/>
      <c r="O41" s="57">
        <f>SUM(C41:N41)</f>
        <v>5</v>
      </c>
    </row>
    <row r="42" spans="1:15" s="3" customFormat="1" ht="19.5" customHeight="1">
      <c r="A42" s="338" t="s">
        <v>29</v>
      </c>
      <c r="B42" s="300"/>
      <c r="C42" s="339">
        <f>O39</f>
        <v>53</v>
      </c>
      <c r="D42" s="340"/>
      <c r="E42" s="4" t="s">
        <v>18</v>
      </c>
      <c r="F42" s="63" t="s">
        <v>42</v>
      </c>
      <c r="G42" s="47"/>
      <c r="H42" s="47"/>
      <c r="I42" s="47"/>
      <c r="J42" s="47"/>
      <c r="K42" s="333">
        <f>O38</f>
        <v>72</v>
      </c>
      <c r="L42" s="334"/>
      <c r="M42" s="4" t="s">
        <v>19</v>
      </c>
      <c r="N42" s="64">
        <f>ROUNDUP(C42/K42*100,0)</f>
        <v>74</v>
      </c>
      <c r="O42" s="13" t="s">
        <v>23</v>
      </c>
    </row>
    <row r="43" spans="1:15" s="3" customFormat="1" ht="26.25" customHeight="1">
      <c r="A43" s="338" t="s">
        <v>11</v>
      </c>
      <c r="B43" s="301"/>
      <c r="C43" s="348" t="str">
        <f>A39</f>
        <v>株式会社千曲</v>
      </c>
      <c r="D43" s="340"/>
      <c r="E43" s="340"/>
      <c r="F43" s="340"/>
      <c r="G43" s="340"/>
      <c r="H43" s="340"/>
      <c r="I43" s="349"/>
      <c r="J43" s="299" t="s">
        <v>12</v>
      </c>
      <c r="K43" s="300"/>
      <c r="L43" s="301"/>
      <c r="M43" s="327" t="s">
        <v>75</v>
      </c>
      <c r="N43" s="327"/>
      <c r="O43" s="328"/>
    </row>
    <row r="44" spans="1:15" s="3" customFormat="1" ht="26.25" customHeight="1" thickBot="1">
      <c r="A44" s="329" t="s">
        <v>13</v>
      </c>
      <c r="B44" s="332"/>
      <c r="C44" s="350" t="s">
        <v>76</v>
      </c>
      <c r="D44" s="351"/>
      <c r="E44" s="351"/>
      <c r="F44" s="351"/>
      <c r="G44" s="351"/>
      <c r="H44" s="351"/>
      <c r="I44" s="352"/>
      <c r="J44" s="347" t="s">
        <v>30</v>
      </c>
      <c r="K44" s="347"/>
      <c r="L44" s="347"/>
      <c r="M44" s="327" t="s">
        <v>66</v>
      </c>
      <c r="N44" s="327"/>
      <c r="O44" s="328"/>
    </row>
    <row r="45" spans="1:15" s="10" customFormat="1" ht="15" customHeight="1">
      <c r="A45" s="66" t="s">
        <v>92</v>
      </c>
      <c r="B45" s="15" t="s">
        <v>86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59" t="s">
        <v>9</v>
      </c>
    </row>
    <row r="46" spans="1:15" s="1" customFormat="1" ht="15.75" customHeight="1">
      <c r="A46" s="341" t="s">
        <v>10</v>
      </c>
      <c r="B46" s="342"/>
      <c r="C46" s="318">
        <v>0</v>
      </c>
      <c r="D46" s="318"/>
      <c r="E46" s="318">
        <v>14</v>
      </c>
      <c r="F46" s="318"/>
      <c r="G46" s="318">
        <v>17</v>
      </c>
      <c r="H46" s="318"/>
      <c r="I46" s="318">
        <v>17</v>
      </c>
      <c r="J46" s="318"/>
      <c r="K46" s="318">
        <v>17</v>
      </c>
      <c r="L46" s="318"/>
      <c r="M46" s="318">
        <v>17</v>
      </c>
      <c r="N46" s="318"/>
      <c r="O46" s="57">
        <f>SUM(C46:N46)</f>
        <v>82</v>
      </c>
    </row>
    <row r="47" spans="1:15" s="1" customFormat="1" ht="26.25" customHeight="1">
      <c r="A47" s="325" t="s">
        <v>67</v>
      </c>
      <c r="B47" s="322"/>
      <c r="C47" s="323">
        <v>0</v>
      </c>
      <c r="D47" s="324"/>
      <c r="E47" s="323">
        <v>8</v>
      </c>
      <c r="F47" s="324"/>
      <c r="G47" s="323">
        <v>6</v>
      </c>
      <c r="H47" s="324"/>
      <c r="I47" s="323">
        <v>6</v>
      </c>
      <c r="J47" s="324"/>
      <c r="K47" s="323">
        <v>6</v>
      </c>
      <c r="L47" s="324"/>
      <c r="M47" s="323">
        <v>6</v>
      </c>
      <c r="N47" s="324"/>
      <c r="O47" s="57">
        <f>SUM(C47:N47)</f>
        <v>32</v>
      </c>
    </row>
    <row r="48" spans="1:15" s="1" customFormat="1" ht="26.25" customHeight="1">
      <c r="A48" s="325" t="s">
        <v>68</v>
      </c>
      <c r="B48" s="322"/>
      <c r="C48" s="344">
        <v>0</v>
      </c>
      <c r="D48" s="344"/>
      <c r="E48" s="344">
        <v>2</v>
      </c>
      <c r="F48" s="344"/>
      <c r="G48" s="344">
        <v>4</v>
      </c>
      <c r="H48" s="344"/>
      <c r="I48" s="344">
        <v>4</v>
      </c>
      <c r="J48" s="344"/>
      <c r="K48" s="344">
        <v>4</v>
      </c>
      <c r="L48" s="344"/>
      <c r="M48" s="344">
        <v>4</v>
      </c>
      <c r="N48" s="344"/>
      <c r="O48" s="57">
        <f>SUM(C48:N48)</f>
        <v>18</v>
      </c>
    </row>
    <row r="49" spans="1:15" s="1" customFormat="1" ht="26.25" customHeight="1">
      <c r="A49" s="325" t="s">
        <v>77</v>
      </c>
      <c r="B49" s="322"/>
      <c r="C49" s="323">
        <v>0</v>
      </c>
      <c r="D49" s="324"/>
      <c r="E49" s="323">
        <v>1</v>
      </c>
      <c r="F49" s="324"/>
      <c r="G49" s="323">
        <v>3</v>
      </c>
      <c r="H49" s="324"/>
      <c r="I49" s="323">
        <v>3</v>
      </c>
      <c r="J49" s="324"/>
      <c r="K49" s="323">
        <v>3</v>
      </c>
      <c r="L49" s="324"/>
      <c r="M49" s="323">
        <v>3</v>
      </c>
      <c r="N49" s="324"/>
      <c r="O49" s="57">
        <f>SUM(C49:N49)</f>
        <v>13</v>
      </c>
    </row>
    <row r="50" spans="1:15" s="3" customFormat="1" ht="19.5" customHeight="1">
      <c r="A50" s="338" t="s">
        <v>29</v>
      </c>
      <c r="B50" s="300"/>
      <c r="C50" s="339">
        <f>O47</f>
        <v>32</v>
      </c>
      <c r="D50" s="340"/>
      <c r="E50" s="4" t="s">
        <v>18</v>
      </c>
      <c r="F50" s="63" t="s">
        <v>42</v>
      </c>
      <c r="G50" s="47"/>
      <c r="H50" s="47"/>
      <c r="I50" s="47"/>
      <c r="J50" s="47"/>
      <c r="K50" s="333">
        <f>O46</f>
        <v>82</v>
      </c>
      <c r="L50" s="334"/>
      <c r="M50" s="4" t="s">
        <v>19</v>
      </c>
      <c r="N50" s="64">
        <f>ROUNDUP(C50/K50*100,0)</f>
        <v>40</v>
      </c>
      <c r="O50" s="13" t="s">
        <v>23</v>
      </c>
    </row>
    <row r="51" spans="1:15" s="3" customFormat="1" ht="26.25" customHeight="1">
      <c r="A51" s="338" t="s">
        <v>11</v>
      </c>
      <c r="B51" s="301"/>
      <c r="C51" s="348" t="str">
        <f>A47</f>
        <v>小川農業協同組合</v>
      </c>
      <c r="D51" s="340"/>
      <c r="E51" s="340"/>
      <c r="F51" s="340"/>
      <c r="G51" s="340"/>
      <c r="H51" s="340"/>
      <c r="I51" s="349"/>
      <c r="J51" s="299" t="s">
        <v>12</v>
      </c>
      <c r="K51" s="300"/>
      <c r="L51" s="301"/>
      <c r="M51" s="327" t="s">
        <v>79</v>
      </c>
      <c r="N51" s="327"/>
      <c r="O51" s="328"/>
    </row>
    <row r="52" spans="1:15" s="3" customFormat="1" ht="26.25" customHeight="1" thickBot="1">
      <c r="A52" s="329" t="s">
        <v>13</v>
      </c>
      <c r="B52" s="332"/>
      <c r="C52" s="335" t="s">
        <v>78</v>
      </c>
      <c r="D52" s="336"/>
      <c r="E52" s="336"/>
      <c r="F52" s="336"/>
      <c r="G52" s="336"/>
      <c r="H52" s="336"/>
      <c r="I52" s="346"/>
      <c r="J52" s="364" t="s">
        <v>30</v>
      </c>
      <c r="K52" s="364"/>
      <c r="L52" s="364"/>
      <c r="M52" s="353" t="s">
        <v>80</v>
      </c>
      <c r="N52" s="353"/>
      <c r="O52" s="354"/>
    </row>
    <row r="53" spans="1:15" s="3" customFormat="1" ht="26.25" customHeight="1" thickBot="1">
      <c r="A53" s="137"/>
      <c r="B53" s="137"/>
      <c r="C53" s="37"/>
      <c r="D53" s="37"/>
      <c r="E53" s="37"/>
      <c r="F53" s="37"/>
      <c r="G53" s="37"/>
      <c r="H53" s="37"/>
      <c r="I53" s="37"/>
      <c r="J53" s="51"/>
      <c r="K53" s="51"/>
      <c r="L53" s="51"/>
      <c r="M53" s="52"/>
      <c r="N53" s="52"/>
      <c r="O53" s="53"/>
    </row>
    <row r="54" spans="1:15" s="5" customFormat="1" ht="15" customHeight="1">
      <c r="A54" s="358" t="s">
        <v>45</v>
      </c>
      <c r="B54" s="359"/>
      <c r="C54" s="359"/>
      <c r="D54" s="359"/>
      <c r="E54" s="359"/>
      <c r="F54" s="359"/>
      <c r="G54" s="359"/>
      <c r="H54" s="359"/>
      <c r="I54" s="359"/>
      <c r="J54" s="359"/>
      <c r="K54" s="359"/>
      <c r="L54" s="359"/>
      <c r="M54" s="359"/>
      <c r="N54" s="359"/>
      <c r="O54" s="360"/>
    </row>
    <row r="55" spans="1:15" s="1" customFormat="1" ht="15" customHeight="1">
      <c r="A55" s="30" t="s">
        <v>48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2"/>
    </row>
    <row r="56" spans="1:15" s="1" customFormat="1" ht="15" customHeight="1">
      <c r="A56" s="29" t="s">
        <v>49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5"/>
    </row>
    <row r="57" spans="1:15" s="1" customFormat="1" ht="15" customHeight="1">
      <c r="A57" s="33" t="s">
        <v>38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34"/>
    </row>
    <row r="58" spans="1:15" s="1" customFormat="1" ht="15" customHeight="1">
      <c r="A58" s="21" t="s">
        <v>93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3"/>
    </row>
    <row r="59" spans="1:15" s="1" customFormat="1" ht="15" customHeight="1">
      <c r="A59" s="361" t="s">
        <v>89</v>
      </c>
      <c r="B59" s="362"/>
      <c r="C59" s="362"/>
      <c r="D59" s="363"/>
      <c r="E59" s="134">
        <v>1</v>
      </c>
      <c r="F59" s="134">
        <v>2</v>
      </c>
      <c r="G59" s="134">
        <v>3</v>
      </c>
      <c r="H59" s="134">
        <v>4</v>
      </c>
      <c r="I59" s="134"/>
      <c r="J59" s="134"/>
      <c r="K59" s="134"/>
      <c r="L59" s="134"/>
      <c r="M59" s="134"/>
      <c r="N59" s="134"/>
      <c r="O59" s="18"/>
    </row>
    <row r="60" spans="1:15" s="1" customFormat="1" ht="15" customHeight="1">
      <c r="A60" s="368" t="s">
        <v>39</v>
      </c>
      <c r="B60" s="369"/>
      <c r="C60" s="369"/>
      <c r="D60" s="370"/>
      <c r="E60" s="371" t="s">
        <v>37</v>
      </c>
      <c r="F60" s="369"/>
      <c r="G60" s="369"/>
      <c r="H60" s="369"/>
      <c r="I60" s="369"/>
      <c r="J60" s="369"/>
      <c r="K60" s="369"/>
      <c r="L60" s="369"/>
      <c r="M60" s="369"/>
      <c r="N60" s="369"/>
      <c r="O60" s="372"/>
    </row>
    <row r="61" spans="1:15" s="1" customFormat="1" ht="15" customHeight="1">
      <c r="A61" s="373"/>
      <c r="B61" s="374"/>
      <c r="C61" s="374"/>
      <c r="D61" s="375"/>
      <c r="E61" s="43" t="s">
        <v>46</v>
      </c>
      <c r="F61" s="27"/>
      <c r="G61" s="27"/>
      <c r="H61" s="27"/>
      <c r="I61" s="27"/>
      <c r="J61" s="27"/>
      <c r="K61" s="27"/>
      <c r="L61" s="27"/>
      <c r="M61" s="27"/>
      <c r="N61" s="27"/>
      <c r="O61" s="34"/>
    </row>
    <row r="62" spans="1:15" s="1" customFormat="1" ht="15" customHeight="1">
      <c r="A62" s="376"/>
      <c r="B62" s="377"/>
      <c r="C62" s="377"/>
      <c r="D62" s="378"/>
      <c r="E62" s="44" t="s">
        <v>47</v>
      </c>
      <c r="F62" s="22"/>
      <c r="G62" s="22"/>
      <c r="H62" s="22"/>
      <c r="I62" s="22"/>
      <c r="J62" s="22"/>
      <c r="K62" s="22"/>
      <c r="L62" s="22"/>
      <c r="M62" s="22"/>
      <c r="N62" s="22"/>
      <c r="O62" s="23"/>
    </row>
    <row r="63" spans="1:15" s="1" customFormat="1" ht="15" customHeight="1">
      <c r="A63" s="376"/>
      <c r="B63" s="377"/>
      <c r="C63" s="377"/>
      <c r="D63" s="378"/>
      <c r="E63" s="44" t="s">
        <v>50</v>
      </c>
      <c r="F63" s="22"/>
      <c r="G63" s="22"/>
      <c r="H63" s="22"/>
      <c r="I63" s="22"/>
      <c r="J63" s="22"/>
      <c r="K63" s="22"/>
      <c r="L63" s="22"/>
      <c r="M63" s="22"/>
      <c r="N63" s="22"/>
      <c r="O63" s="23"/>
    </row>
    <row r="64" spans="1:15" s="1" customFormat="1" ht="15" customHeight="1">
      <c r="A64" s="376"/>
      <c r="B64" s="377"/>
      <c r="C64" s="377"/>
      <c r="D64" s="378"/>
      <c r="E64" s="44"/>
      <c r="F64" s="70" t="s">
        <v>98</v>
      </c>
      <c r="G64" s="22"/>
      <c r="H64" s="22"/>
      <c r="I64" s="22"/>
      <c r="J64" s="22"/>
      <c r="K64" s="22"/>
      <c r="L64" s="22"/>
      <c r="M64" s="22"/>
      <c r="N64" s="22"/>
      <c r="O64" s="23"/>
    </row>
    <row r="65" spans="1:15" s="1" customFormat="1" ht="15" customHeight="1">
      <c r="A65" s="376"/>
      <c r="B65" s="377"/>
      <c r="C65" s="377"/>
      <c r="D65" s="378"/>
      <c r="E65" s="44"/>
      <c r="F65" s="22"/>
      <c r="G65" s="22"/>
      <c r="H65" s="22"/>
      <c r="I65" s="22"/>
      <c r="J65" s="22"/>
      <c r="K65" s="22"/>
      <c r="L65" s="22"/>
      <c r="M65" s="22"/>
      <c r="N65" s="22"/>
      <c r="O65" s="23"/>
    </row>
    <row r="66" spans="1:15" s="1" customFormat="1" ht="15" customHeight="1">
      <c r="A66" s="67"/>
      <c r="B66" s="68"/>
      <c r="C66" s="68"/>
      <c r="D66" s="69"/>
      <c r="E66" s="42"/>
      <c r="F66" s="24"/>
      <c r="G66" s="24"/>
      <c r="H66" s="24"/>
      <c r="I66" s="24"/>
      <c r="J66" s="24"/>
      <c r="K66" s="24"/>
      <c r="L66" s="24"/>
      <c r="M66" s="24"/>
      <c r="N66" s="24"/>
      <c r="O66" s="25"/>
    </row>
    <row r="67" spans="1:15" s="1" customFormat="1" ht="15" customHeight="1">
      <c r="A67" s="355"/>
      <c r="B67" s="356"/>
      <c r="C67" s="356"/>
      <c r="D67" s="357"/>
      <c r="E67" s="16" t="s">
        <v>27</v>
      </c>
      <c r="F67" s="17"/>
      <c r="G67" s="17"/>
      <c r="H67" s="17"/>
      <c r="I67" s="17"/>
      <c r="J67" s="17"/>
      <c r="K67" s="17"/>
      <c r="L67" s="17"/>
      <c r="M67" s="17"/>
      <c r="N67" s="17"/>
      <c r="O67" s="18"/>
    </row>
    <row r="68" spans="1:15" s="1" customFormat="1" ht="15" customHeight="1">
      <c r="A68" s="355"/>
      <c r="B68" s="356"/>
      <c r="C68" s="356"/>
      <c r="D68" s="357"/>
      <c r="E68" s="16" t="s">
        <v>34</v>
      </c>
      <c r="F68" s="17"/>
      <c r="G68" s="17"/>
      <c r="H68" s="17"/>
      <c r="I68" s="17"/>
      <c r="J68" s="17"/>
      <c r="K68" s="17"/>
      <c r="L68" s="17"/>
      <c r="M68" s="17"/>
      <c r="N68" s="17"/>
      <c r="O68" s="18"/>
    </row>
    <row r="69" spans="1:15" s="1" customFormat="1" ht="15" customHeight="1">
      <c r="A69" s="355"/>
      <c r="B69" s="356"/>
      <c r="C69" s="356"/>
      <c r="D69" s="357"/>
      <c r="E69" s="16" t="s">
        <v>35</v>
      </c>
      <c r="F69" s="17"/>
      <c r="G69" s="17"/>
      <c r="H69" s="17"/>
      <c r="I69" s="17"/>
      <c r="J69" s="17"/>
      <c r="K69" s="17"/>
      <c r="L69" s="17"/>
      <c r="M69" s="17"/>
      <c r="N69" s="17"/>
      <c r="O69" s="18"/>
    </row>
    <row r="70" spans="1:15" s="1" customFormat="1" ht="15" customHeight="1">
      <c r="A70" s="355">
        <v>1</v>
      </c>
      <c r="B70" s="356"/>
      <c r="C70" s="356"/>
      <c r="D70" s="357"/>
      <c r="E70" s="16" t="s">
        <v>40</v>
      </c>
      <c r="F70" s="17"/>
      <c r="G70" s="17"/>
      <c r="H70" s="17"/>
      <c r="I70" s="17"/>
      <c r="J70" s="17"/>
      <c r="K70" s="17"/>
      <c r="L70" s="17"/>
      <c r="M70" s="17"/>
      <c r="N70" s="17"/>
      <c r="O70" s="18"/>
    </row>
    <row r="71" spans="1:15" s="1" customFormat="1" ht="15" customHeight="1">
      <c r="A71" s="355"/>
      <c r="B71" s="356"/>
      <c r="C71" s="356"/>
      <c r="D71" s="357"/>
      <c r="E71" s="35" t="s">
        <v>41</v>
      </c>
      <c r="F71" s="27"/>
      <c r="G71" s="27"/>
      <c r="H71" s="27"/>
      <c r="I71" s="27"/>
      <c r="J71" s="27"/>
      <c r="K71" s="27"/>
      <c r="L71" s="27"/>
      <c r="M71" s="27"/>
      <c r="N71" s="27"/>
      <c r="O71" s="34"/>
    </row>
    <row r="72" spans="1:15" s="1" customFormat="1" ht="19.5" customHeight="1" thickBot="1">
      <c r="A72" s="365"/>
      <c r="B72" s="366"/>
      <c r="C72" s="366"/>
      <c r="D72" s="367"/>
      <c r="E72" s="28" t="s">
        <v>28</v>
      </c>
      <c r="F72" s="19"/>
      <c r="G72" s="19"/>
      <c r="H72" s="19"/>
      <c r="I72" s="19"/>
      <c r="J72" s="19"/>
      <c r="K72" s="19"/>
      <c r="L72" s="19"/>
      <c r="M72" s="19"/>
      <c r="N72" s="19"/>
      <c r="O72" s="20"/>
    </row>
    <row r="73" spans="1:10" s="1" customFormat="1" ht="15" customHeight="1">
      <c r="A73" s="6" t="s">
        <v>36</v>
      </c>
      <c r="C73" s="26"/>
      <c r="H73" s="26"/>
      <c r="I73" s="26"/>
      <c r="J73" s="26"/>
    </row>
    <row r="74" s="1" customFormat="1" ht="12"/>
    <row r="75" s="1" customFormat="1" ht="12"/>
    <row r="76" s="1" customFormat="1" ht="12"/>
    <row r="77" s="1" customFormat="1" ht="12"/>
    <row r="78" s="1" customFormat="1" ht="12"/>
    <row r="79" s="1" customFormat="1" ht="12"/>
    <row r="80" s="1" customFormat="1" ht="12"/>
    <row r="81" s="1" customFormat="1" ht="12"/>
    <row r="82" s="1" customFormat="1" ht="12"/>
    <row r="83" s="1" customFormat="1" ht="12"/>
    <row r="84" s="1" customFormat="1" ht="12"/>
    <row r="85" s="1" customFormat="1" ht="12"/>
    <row r="86" s="1" customFormat="1" ht="12"/>
    <row r="87" s="1" customFormat="1" ht="12"/>
    <row r="88" s="1" customFormat="1" ht="12"/>
    <row r="89" s="1" customFormat="1" ht="12"/>
    <row r="90" s="1" customFormat="1" ht="12"/>
    <row r="91" s="1" customFormat="1" ht="12"/>
    <row r="92" s="1" customFormat="1" ht="12"/>
    <row r="93" s="1" customFormat="1" ht="12"/>
    <row r="94" s="1" customFormat="1" ht="12"/>
    <row r="95" s="1" customFormat="1" ht="12"/>
    <row r="96" s="1" customFormat="1" ht="12"/>
    <row r="97" s="1" customFormat="1" ht="12"/>
    <row r="98" s="1" customFormat="1" ht="12"/>
    <row r="99" s="1" customFormat="1" ht="12"/>
    <row r="100" s="1" customFormat="1" ht="12"/>
    <row r="101" s="1" customFormat="1" ht="12"/>
    <row r="102" s="1" customFormat="1" ht="12"/>
    <row r="103" s="1" customFormat="1" ht="12"/>
    <row r="104" s="1" customFormat="1" ht="12"/>
    <row r="105" s="1" customFormat="1" ht="12"/>
    <row r="106" s="1" customFormat="1" ht="12"/>
    <row r="107" s="1" customFormat="1" ht="12"/>
    <row r="108" s="1" customFormat="1" ht="12"/>
    <row r="109" s="1" customFormat="1" ht="12"/>
    <row r="110" s="1" customFormat="1" ht="12"/>
    <row r="111" s="1" customFormat="1" ht="12"/>
    <row r="112" s="1" customFormat="1" ht="12"/>
    <row r="113" s="1" customFormat="1" ht="12"/>
    <row r="114" s="1" customFormat="1" ht="12"/>
    <row r="115" s="1" customFormat="1" ht="12"/>
    <row r="116" s="1" customFormat="1" ht="12"/>
    <row r="117" s="1" customFormat="1" ht="12"/>
    <row r="118" s="1" customFormat="1" ht="12"/>
    <row r="119" s="1" customFormat="1" ht="12"/>
    <row r="120" s="1" customFormat="1" ht="12"/>
    <row r="121" s="1" customFormat="1" ht="12"/>
    <row r="122" s="1" customFormat="1" ht="12"/>
    <row r="123" s="1" customFormat="1" ht="12"/>
    <row r="124" s="1" customFormat="1" ht="12"/>
    <row r="125" s="1" customFormat="1" ht="12"/>
    <row r="126" s="1" customFormat="1" ht="12"/>
    <row r="127" s="1" customFormat="1" ht="12"/>
    <row r="128" s="1" customFormat="1" ht="12"/>
    <row r="129" s="1" customFormat="1" ht="12"/>
    <row r="130" s="1" customFormat="1" ht="12"/>
    <row r="131" s="1" customFormat="1" ht="12"/>
    <row r="132" s="1" customFormat="1" ht="12"/>
    <row r="133" s="1" customFormat="1" ht="12"/>
    <row r="134" s="1" customFormat="1" ht="12"/>
    <row r="135" s="1" customFormat="1" ht="12"/>
    <row r="136" s="1" customFormat="1" ht="12"/>
    <row r="137" s="1" customFormat="1" ht="12"/>
    <row r="138" s="1" customFormat="1" ht="12"/>
    <row r="139" s="1" customFormat="1" ht="12"/>
    <row r="140" s="1" customFormat="1" ht="12"/>
    <row r="141" s="1" customFormat="1" ht="12"/>
    <row r="142" s="1" customFormat="1" ht="12"/>
    <row r="143" s="1" customFormat="1" ht="12"/>
    <row r="144" s="1" customFormat="1" ht="12"/>
    <row r="145" s="1" customFormat="1" ht="12"/>
    <row r="146" s="1" customFormat="1" ht="12"/>
    <row r="147" s="1" customFormat="1" ht="12"/>
    <row r="148" s="1" customFormat="1" ht="12"/>
  </sheetData>
  <sheetProtection selectLockedCells="1"/>
  <mergeCells count="208">
    <mergeCell ref="A70:D70"/>
    <mergeCell ref="A71:D71"/>
    <mergeCell ref="A72:D72"/>
    <mergeCell ref="C27:I27"/>
    <mergeCell ref="C28:I28"/>
    <mergeCell ref="A60:D60"/>
    <mergeCell ref="E60:O60"/>
    <mergeCell ref="A61:D65"/>
    <mergeCell ref="A67:D67"/>
    <mergeCell ref="A68:D68"/>
    <mergeCell ref="A69:D69"/>
    <mergeCell ref="A54:O54"/>
    <mergeCell ref="A59:D59"/>
    <mergeCell ref="A51:B51"/>
    <mergeCell ref="C51:I51"/>
    <mergeCell ref="J51:L51"/>
    <mergeCell ref="M51:O51"/>
    <mergeCell ref="A52:B52"/>
    <mergeCell ref="C52:I52"/>
    <mergeCell ref="J52:L52"/>
    <mergeCell ref="M52:O52"/>
    <mergeCell ref="M49:N49"/>
    <mergeCell ref="A48:B48"/>
    <mergeCell ref="C48:D48"/>
    <mergeCell ref="A50:B50"/>
    <mergeCell ref="C50:D50"/>
    <mergeCell ref="K50:L50"/>
    <mergeCell ref="A49:B49"/>
    <mergeCell ref="C49:D49"/>
    <mergeCell ref="E49:F49"/>
    <mergeCell ref="G49:H49"/>
    <mergeCell ref="I49:J49"/>
    <mergeCell ref="K49:L49"/>
    <mergeCell ref="E48:F48"/>
    <mergeCell ref="G48:H48"/>
    <mergeCell ref="I48:J48"/>
    <mergeCell ref="K48:L48"/>
    <mergeCell ref="K46:L46"/>
    <mergeCell ref="M46:N46"/>
    <mergeCell ref="M47:N47"/>
    <mergeCell ref="M48:N48"/>
    <mergeCell ref="A47:B47"/>
    <mergeCell ref="C47:D47"/>
    <mergeCell ref="E47:F47"/>
    <mergeCell ref="G47:H47"/>
    <mergeCell ref="I47:J47"/>
    <mergeCell ref="K47:L47"/>
    <mergeCell ref="A46:B46"/>
    <mergeCell ref="C46:D46"/>
    <mergeCell ref="E46:F46"/>
    <mergeCell ref="G46:H46"/>
    <mergeCell ref="I46:J46"/>
    <mergeCell ref="M43:O43"/>
    <mergeCell ref="A44:B44"/>
    <mergeCell ref="C44:I44"/>
    <mergeCell ref="J44:L44"/>
    <mergeCell ref="M44:O44"/>
    <mergeCell ref="A40:B40"/>
    <mergeCell ref="C40:D40"/>
    <mergeCell ref="A42:B42"/>
    <mergeCell ref="C42:D42"/>
    <mergeCell ref="K42:L42"/>
    <mergeCell ref="A43:B43"/>
    <mergeCell ref="C43:I43"/>
    <mergeCell ref="J43:L43"/>
    <mergeCell ref="M38:N38"/>
    <mergeCell ref="M39:N39"/>
    <mergeCell ref="M40:N40"/>
    <mergeCell ref="A41:B41"/>
    <mergeCell ref="C41:D41"/>
    <mergeCell ref="E41:F41"/>
    <mergeCell ref="G41:H41"/>
    <mergeCell ref="I41:J41"/>
    <mergeCell ref="K41:L41"/>
    <mergeCell ref="M41:N41"/>
    <mergeCell ref="K39:L39"/>
    <mergeCell ref="E40:F40"/>
    <mergeCell ref="G40:H40"/>
    <mergeCell ref="I40:J40"/>
    <mergeCell ref="K40:L40"/>
    <mergeCell ref="K38:L38"/>
    <mergeCell ref="A38:B38"/>
    <mergeCell ref="C38:D38"/>
    <mergeCell ref="E38:F38"/>
    <mergeCell ref="G38:H38"/>
    <mergeCell ref="I38:J38"/>
    <mergeCell ref="A39:B39"/>
    <mergeCell ref="C39:D39"/>
    <mergeCell ref="E39:F39"/>
    <mergeCell ref="G39:H39"/>
    <mergeCell ref="I39:J39"/>
    <mergeCell ref="A36:B36"/>
    <mergeCell ref="C36:I36"/>
    <mergeCell ref="J36:L36"/>
    <mergeCell ref="M36:O36"/>
    <mergeCell ref="M33:N33"/>
    <mergeCell ref="A34:B34"/>
    <mergeCell ref="C34:D34"/>
    <mergeCell ref="K34:L34"/>
    <mergeCell ref="A35:B35"/>
    <mergeCell ref="C35:I35"/>
    <mergeCell ref="J35:L35"/>
    <mergeCell ref="M35:O35"/>
    <mergeCell ref="M32:N32"/>
    <mergeCell ref="A31:B31"/>
    <mergeCell ref="C31:D31"/>
    <mergeCell ref="A33:B33"/>
    <mergeCell ref="C33:D33"/>
    <mergeCell ref="E33:F33"/>
    <mergeCell ref="G33:H33"/>
    <mergeCell ref="I33:J33"/>
    <mergeCell ref="K33:L33"/>
    <mergeCell ref="A32:B32"/>
    <mergeCell ref="C32:D32"/>
    <mergeCell ref="E32:F32"/>
    <mergeCell ref="G32:H32"/>
    <mergeCell ref="I32:J32"/>
    <mergeCell ref="K32:L32"/>
    <mergeCell ref="E31:F31"/>
    <mergeCell ref="G31:H31"/>
    <mergeCell ref="I31:J31"/>
    <mergeCell ref="K31:L31"/>
    <mergeCell ref="M30:N30"/>
    <mergeCell ref="M31:N31"/>
    <mergeCell ref="A30:B30"/>
    <mergeCell ref="C30:D30"/>
    <mergeCell ref="E30:F30"/>
    <mergeCell ref="G30:H30"/>
    <mergeCell ref="I30:J30"/>
    <mergeCell ref="K30:L30"/>
    <mergeCell ref="A28:B28"/>
    <mergeCell ref="J28:L28"/>
    <mergeCell ref="K26:L26"/>
    <mergeCell ref="M28:O28"/>
    <mergeCell ref="I25:J25"/>
    <mergeCell ref="K25:L25"/>
    <mergeCell ref="M25:N25"/>
    <mergeCell ref="A26:B26"/>
    <mergeCell ref="C26:D26"/>
    <mergeCell ref="A27:B27"/>
    <mergeCell ref="J27:L27"/>
    <mergeCell ref="M27:O27"/>
    <mergeCell ref="E25:F25"/>
    <mergeCell ref="G25:H25"/>
    <mergeCell ref="A25:B25"/>
    <mergeCell ref="C25:D25"/>
    <mergeCell ref="K22:L22"/>
    <mergeCell ref="M22:N22"/>
    <mergeCell ref="M23:N23"/>
    <mergeCell ref="E24:F24"/>
    <mergeCell ref="G24:H24"/>
    <mergeCell ref="I24:J24"/>
    <mergeCell ref="I23:J23"/>
    <mergeCell ref="K23:L23"/>
    <mergeCell ref="K24:L24"/>
    <mergeCell ref="M24:N24"/>
    <mergeCell ref="A23:B23"/>
    <mergeCell ref="C23:D23"/>
    <mergeCell ref="E23:F23"/>
    <mergeCell ref="G23:H23"/>
    <mergeCell ref="A24:B24"/>
    <mergeCell ref="C24:D24"/>
    <mergeCell ref="G17:H17"/>
    <mergeCell ref="I17:J17"/>
    <mergeCell ref="M18:N18"/>
    <mergeCell ref="A22:B22"/>
    <mergeCell ref="C22:D22"/>
    <mergeCell ref="E22:F22"/>
    <mergeCell ref="G22:H22"/>
    <mergeCell ref="I22:J22"/>
    <mergeCell ref="A18:B18"/>
    <mergeCell ref="C18:D18"/>
    <mergeCell ref="F10:I10"/>
    <mergeCell ref="J10:L11"/>
    <mergeCell ref="E18:F18"/>
    <mergeCell ref="G18:H18"/>
    <mergeCell ref="I18:J18"/>
    <mergeCell ref="K18:L18"/>
    <mergeCell ref="A16:O16"/>
    <mergeCell ref="A17:B17"/>
    <mergeCell ref="C17:D17"/>
    <mergeCell ref="E17:F17"/>
    <mergeCell ref="K17:L17"/>
    <mergeCell ref="M17:N17"/>
    <mergeCell ref="B12:D12"/>
    <mergeCell ref="E12:O12"/>
    <mergeCell ref="B13:D13"/>
    <mergeCell ref="E13:O13"/>
    <mergeCell ref="A14:B14"/>
    <mergeCell ref="E14:F14"/>
    <mergeCell ref="G14:H14"/>
    <mergeCell ref="I14:O14"/>
    <mergeCell ref="E9:O9"/>
    <mergeCell ref="B10:D11"/>
    <mergeCell ref="A1:N1"/>
    <mergeCell ref="K2:N2"/>
    <mergeCell ref="B3:F3"/>
    <mergeCell ref="A7:N7"/>
    <mergeCell ref="M10:O11"/>
    <mergeCell ref="F11:I11"/>
    <mergeCell ref="A9:A13"/>
    <mergeCell ref="B9:D9"/>
    <mergeCell ref="H4:I4"/>
    <mergeCell ref="H5:I5"/>
    <mergeCell ref="H6:I6"/>
    <mergeCell ref="J4:O4"/>
    <mergeCell ref="J5:O5"/>
    <mergeCell ref="J6:N6"/>
  </mergeCells>
  <conditionalFormatting sqref="N34">
    <cfRule type="cellIs" priority="51" dxfId="18" operator="greaterThan" stopIfTrue="1">
      <formula>80</formula>
    </cfRule>
  </conditionalFormatting>
  <conditionalFormatting sqref="N42">
    <cfRule type="cellIs" priority="46" dxfId="18" operator="greaterThan" stopIfTrue="1">
      <formula>80</formula>
    </cfRule>
  </conditionalFormatting>
  <conditionalFormatting sqref="N50">
    <cfRule type="cellIs" priority="43" dxfId="18" operator="greaterThan" stopIfTrue="1">
      <formula>80</formula>
    </cfRule>
  </conditionalFormatting>
  <conditionalFormatting sqref="N26">
    <cfRule type="cellIs" priority="20" dxfId="20" operator="greaterThan" stopIfTrue="1">
      <formula>81</formula>
    </cfRule>
    <cfRule type="cellIs" priority="21" dxfId="21" operator="greaterThan" stopIfTrue="1">
      <formula>81</formula>
    </cfRule>
    <cfRule type="cellIs" priority="22" dxfId="22" operator="greaterThan" stopIfTrue="1">
      <formula>81</formula>
    </cfRule>
    <cfRule type="cellIs" priority="23" dxfId="18" operator="greaterThan" stopIfTrue="1">
      <formula>80</formula>
    </cfRule>
  </conditionalFormatting>
  <conditionalFormatting sqref="E59">
    <cfRule type="expression" priority="18" dxfId="19" stopIfTrue="1">
      <formula>$N$26&gt;80</formula>
    </cfRule>
  </conditionalFormatting>
  <conditionalFormatting sqref="F59">
    <cfRule type="expression" priority="17" dxfId="19" stopIfTrue="1">
      <formula>$N$34&gt;80</formula>
    </cfRule>
  </conditionalFormatting>
  <conditionalFormatting sqref="G59">
    <cfRule type="expression" priority="16" dxfId="19" stopIfTrue="1">
      <formula>$N$42&gt;80</formula>
    </cfRule>
  </conditionalFormatting>
  <conditionalFormatting sqref="H59">
    <cfRule type="expression" priority="15" dxfId="19" stopIfTrue="1">
      <formula>$N$50&gt;80</formula>
    </cfRule>
  </conditionalFormatting>
  <printOptions/>
  <pageMargins left="0.5511811023622047" right="0.3937007874015748" top="0.5511811023622047" bottom="0.31496062992125984" header="0.5118110236220472" footer="0.5118110236220472"/>
  <pageSetup horizontalDpi="600" verticalDpi="600" orientation="portrait" paperSize="9" scale="76" r:id="rId2"/>
  <headerFooter alignWithMargins="0">
    <oddFooter>&amp;C
</oddFooter>
  </headerFooter>
  <rowBreaks count="1" manualBreakCount="1">
    <brk id="52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</dc:creator>
  <cp:keywords/>
  <dc:description/>
  <cp:lastModifiedBy>箕輪町</cp:lastModifiedBy>
  <cp:lastPrinted>2018-09-07T09:42:52Z</cp:lastPrinted>
  <dcterms:created xsi:type="dcterms:W3CDTF">2012-10-25T12:49:11Z</dcterms:created>
  <dcterms:modified xsi:type="dcterms:W3CDTF">2019-05-22T06:06:16Z</dcterms:modified>
  <cp:category/>
  <cp:version/>
  <cp:contentType/>
  <cp:contentStatus/>
</cp:coreProperties>
</file>