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2465" activeTab="0"/>
  </bookViews>
  <sheets>
    <sheet name="訪問Ｂ" sheetId="1" r:id="rId1"/>
    <sheet name="訪問Ｂ記載例" sheetId="2" r:id="rId2"/>
    <sheet name="通所Ｂ" sheetId="3" r:id="rId3"/>
    <sheet name="通所Ｂ記載例" sheetId="4" r:id="rId4"/>
    <sheet name="訪問Ｄ" sheetId="5" r:id="rId5"/>
    <sheet name="Ｄ記載例 " sheetId="6" r:id="rId6"/>
  </sheets>
  <definedNames/>
  <calcPr fullCalcOnLoad="1"/>
</workbook>
</file>

<file path=xl/comments1.xml><?xml version="1.0" encoding="utf-8"?>
<comments xmlns="http://schemas.openxmlformats.org/spreadsheetml/2006/main">
  <authors>
    <author>sh019259</author>
  </authors>
  <commentList>
    <comment ref="F6" authorId="0">
      <text>
        <r>
          <rPr>
            <b/>
            <sz val="9"/>
            <rFont val="MS P ゴシック"/>
            <family val="3"/>
          </rPr>
          <t>該当区分に１をたてる</t>
        </r>
      </text>
    </comment>
  </commentList>
</comments>
</file>

<file path=xl/comments2.xml><?xml version="1.0" encoding="utf-8"?>
<comments xmlns="http://schemas.openxmlformats.org/spreadsheetml/2006/main">
  <authors>
    <author>sh019259</author>
  </authors>
  <commentList>
    <comment ref="F6" authorId="0">
      <text>
        <r>
          <rPr>
            <b/>
            <sz val="9"/>
            <rFont val="MS P ゴシック"/>
            <family val="3"/>
          </rPr>
          <t>該当区分に１をたてる</t>
        </r>
      </text>
    </comment>
  </commentList>
</comments>
</file>

<file path=xl/comments5.xml><?xml version="1.0" encoding="utf-8"?>
<comments xmlns="http://schemas.openxmlformats.org/spreadsheetml/2006/main">
  <authors>
    <author>sh019259</author>
  </authors>
  <commentList>
    <comment ref="G6" authorId="0">
      <text>
        <r>
          <rPr>
            <b/>
            <sz val="9"/>
            <rFont val="MS P ゴシック"/>
            <family val="3"/>
          </rPr>
          <t>該当区分に１をたてる</t>
        </r>
      </text>
    </comment>
  </commentList>
</comments>
</file>

<file path=xl/comments6.xml><?xml version="1.0" encoding="utf-8"?>
<comments xmlns="http://schemas.openxmlformats.org/spreadsheetml/2006/main">
  <authors>
    <author>sh019259</author>
  </authors>
  <commentList>
    <comment ref="G6" authorId="0">
      <text>
        <r>
          <rPr>
            <b/>
            <sz val="9"/>
            <rFont val="MS P ゴシック"/>
            <family val="3"/>
          </rPr>
          <t>該当区分に１をたてる</t>
        </r>
      </text>
    </comment>
  </commentList>
</comments>
</file>

<file path=xl/sharedStrings.xml><?xml version="1.0" encoding="utf-8"?>
<sst xmlns="http://schemas.openxmlformats.org/spreadsheetml/2006/main" count="170" uniqueCount="47">
  <si>
    <t>　</t>
  </si>
  <si>
    <t>生活援助
実施者氏名</t>
  </si>
  <si>
    <t>No</t>
  </si>
  <si>
    <t>実施日</t>
  </si>
  <si>
    <t>利用時間</t>
  </si>
  <si>
    <t>30-60分
900円／回</t>
  </si>
  <si>
    <t>30分未満
450円／回</t>
  </si>
  <si>
    <t>利用者負担金
（円）</t>
  </si>
  <si>
    <t>補助金額
（円）</t>
  </si>
  <si>
    <t>支援概要</t>
  </si>
  <si>
    <t>令和５年</t>
  </si>
  <si>
    <t>月分</t>
  </si>
  <si>
    <t>法人・団体名</t>
  </si>
  <si>
    <t>利用者氏名</t>
  </si>
  <si>
    <t>㈱○○</t>
  </si>
  <si>
    <t>箕輪花子</t>
  </si>
  <si>
    <t>大出一郎</t>
  </si>
  <si>
    <t>下古田次郎</t>
  </si>
  <si>
    <t>雪かき</t>
  </si>
  <si>
    <t>ゴミ出し</t>
  </si>
  <si>
    <t>山田花子</t>
  </si>
  <si>
    <t>当月合計</t>
  </si>
  <si>
    <t>移動先</t>
  </si>
  <si>
    <t>移動支援概要</t>
  </si>
  <si>
    <t>銀行手続き</t>
  </si>
  <si>
    <t>マイナンバー手続き</t>
  </si>
  <si>
    <t>役場</t>
  </si>
  <si>
    <t>箕輪町介護予防・日常生活支援総合事業　訪問型サービスＢ（居宅での生活援助等の支援）　実績記録票</t>
  </si>
  <si>
    <t>八十二銀行</t>
  </si>
  <si>
    <t>八乙女ＣＣ</t>
  </si>
  <si>
    <t>粗大ごみ処分</t>
  </si>
  <si>
    <t>箕輪町介護予防・日常生活支援総合事業　訪問型サービスＤ（利用者の移動支援による多様なサービス利用）実績記録票</t>
  </si>
  <si>
    <t>買い物同行</t>
  </si>
  <si>
    <t>イオン</t>
  </si>
  <si>
    <t>※行が不足する場合には追加してください</t>
  </si>
  <si>
    <t>※必要に応じて、詳細をお伺いすることがあります</t>
  </si>
  <si>
    <t>※実施日ごとに記入してください</t>
  </si>
  <si>
    <t>※利用者ごと集計する必要はありません</t>
  </si>
  <si>
    <t>※利用者のサインは不要です</t>
  </si>
  <si>
    <t>※任意様式ですので、必要項目が記載されていれば御社様式でも結構です。また、本票をカスタムしても問題ありません。</t>
  </si>
  <si>
    <t>令和〇年</t>
  </si>
  <si>
    <t>箕輪町介護予防・日常生活支援総合事業　通所型サービスＢ（住民主体の通いの場）　実績記録票</t>
  </si>
  <si>
    <t>サービス利用日</t>
  </si>
  <si>
    <t>利用回数</t>
  </si>
  <si>
    <t>補助金額
900円／回</t>
  </si>
  <si>
    <t>箕輪　太郎</t>
  </si>
  <si>
    <t>社会福祉法人●●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</si>
</sst>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回&quot;"/>
    <numFmt numFmtId="178" formatCode="#,##0&quot;円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6"/>
      <name val="HG丸ｺﾞｼｯｸM-PRO"/>
      <family val="3"/>
    </font>
    <font>
      <b/>
      <sz val="9"/>
      <name val="MS P ゴシック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b/>
      <sz val="18"/>
      <name val="ＭＳ 明朝"/>
      <family val="1"/>
    </font>
    <font>
      <sz val="20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20"/>
      <color indexed="10"/>
      <name val="ＭＳ 明朝"/>
      <family val="1"/>
    </font>
    <font>
      <sz val="20"/>
      <name val="ＭＳ 明朝"/>
      <family val="1"/>
    </font>
    <font>
      <sz val="24"/>
      <name val="HGS創英角ｺﾞｼｯｸUB"/>
      <family val="3"/>
    </font>
    <font>
      <b/>
      <sz val="24"/>
      <name val="HGS創英角ｺﾞｼｯｸUB"/>
      <family val="3"/>
    </font>
    <font>
      <sz val="22"/>
      <name val="HGS創英角ｺﾞｼｯｸUB"/>
      <family val="3"/>
    </font>
    <font>
      <sz val="16"/>
      <name val="HGS創英角ｺﾞｼｯｸUB"/>
      <family val="3"/>
    </font>
    <font>
      <b/>
      <sz val="24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  <font>
      <sz val="20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/>
      <top/>
      <bottom>
        <color indexed="63"/>
      </bottom>
    </border>
    <border>
      <left style="hair"/>
      <right/>
      <top/>
      <bottom style="thin"/>
    </border>
    <border>
      <left>
        <color indexed="63"/>
      </left>
      <right style="hair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thin"/>
      <top>
        <color indexed="63"/>
      </top>
      <bottom style="hair"/>
    </border>
    <border>
      <left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 style="thin"/>
    </border>
    <border>
      <left/>
      <right/>
      <top style="hair"/>
      <bottom style="hair"/>
    </border>
    <border>
      <left/>
      <right/>
      <top style="thin"/>
      <bottom>
        <color indexed="63"/>
      </bottom>
    </border>
    <border>
      <left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176" fontId="8" fillId="0" borderId="10" xfId="0" applyNumberFormat="1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 shrinkToFit="1"/>
    </xf>
    <xf numFmtId="176" fontId="8" fillId="0" borderId="11" xfId="0" applyNumberFormat="1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38" fontId="8" fillId="0" borderId="20" xfId="48" applyFont="1" applyBorder="1" applyAlignment="1">
      <alignment vertical="center" shrinkToFit="1"/>
    </xf>
    <xf numFmtId="38" fontId="8" fillId="0" borderId="21" xfId="48" applyFont="1" applyBorder="1" applyAlignment="1">
      <alignment vertical="center" shrinkToFit="1"/>
    </xf>
    <xf numFmtId="0" fontId="9" fillId="0" borderId="11" xfId="0" applyFont="1" applyBorder="1" applyAlignment="1">
      <alignment horizontal="left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vertical="center" shrinkToFit="1"/>
    </xf>
    <xf numFmtId="176" fontId="9" fillId="0" borderId="23" xfId="0" applyNumberFormat="1" applyFont="1" applyBorder="1" applyAlignment="1">
      <alignment vertical="center" shrinkToFit="1"/>
    </xf>
    <xf numFmtId="38" fontId="8" fillId="0" borderId="20" xfId="48" applyFont="1" applyBorder="1" applyAlignment="1">
      <alignment horizontal="right" vertical="center" shrinkToFit="1"/>
    </xf>
    <xf numFmtId="38" fontId="8" fillId="0" borderId="21" xfId="48" applyFont="1" applyBorder="1" applyAlignment="1">
      <alignment horizontal="right" vertical="center" shrinkToFit="1"/>
    </xf>
    <xf numFmtId="176" fontId="9" fillId="0" borderId="22" xfId="0" applyNumberFormat="1" applyFont="1" applyBorder="1" applyAlignment="1">
      <alignment horizontal="right" vertical="center" shrinkToFit="1"/>
    </xf>
    <xf numFmtId="176" fontId="9" fillId="0" borderId="23" xfId="0" applyNumberFormat="1" applyFont="1" applyBorder="1" applyAlignment="1">
      <alignment horizontal="righ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vertical="center" shrinkToFit="1"/>
    </xf>
    <xf numFmtId="38" fontId="8" fillId="0" borderId="27" xfId="48" applyFont="1" applyBorder="1" applyAlignment="1">
      <alignment horizontal="right" vertical="center" shrinkToFit="1"/>
    </xf>
    <xf numFmtId="176" fontId="9" fillId="0" borderId="28" xfId="0" applyNumberFormat="1" applyFont="1" applyBorder="1" applyAlignment="1">
      <alignment horizontal="right" vertical="center" shrinkToFit="1"/>
    </xf>
    <xf numFmtId="177" fontId="7" fillId="0" borderId="29" xfId="0" applyNumberFormat="1" applyFont="1" applyBorder="1" applyAlignment="1">
      <alignment horizontal="center" vertical="center" shrinkToFit="1"/>
    </xf>
    <xf numFmtId="177" fontId="14" fillId="0" borderId="29" xfId="0" applyNumberFormat="1" applyFont="1" applyBorder="1" applyAlignment="1">
      <alignment vertical="center" shrinkToFit="1"/>
    </xf>
    <xf numFmtId="178" fontId="14" fillId="0" borderId="30" xfId="0" applyNumberFormat="1" applyFont="1" applyBorder="1" applyAlignment="1">
      <alignment horizontal="right" vertical="center" shrinkToFit="1"/>
    </xf>
    <xf numFmtId="178" fontId="7" fillId="0" borderId="18" xfId="0" applyNumberFormat="1" applyFont="1" applyBorder="1" applyAlignment="1">
      <alignment horizontal="right" vertical="center" shrinkToFit="1"/>
    </xf>
    <xf numFmtId="176" fontId="9" fillId="0" borderId="26" xfId="0" applyNumberFormat="1" applyFont="1" applyBorder="1" applyAlignment="1">
      <alignment horizontal="center" vertical="center" shrinkToFit="1"/>
    </xf>
    <xf numFmtId="38" fontId="8" fillId="0" borderId="27" xfId="48" applyFont="1" applyBorder="1" applyAlignment="1">
      <alignment vertical="center" shrinkToFit="1"/>
    </xf>
    <xf numFmtId="176" fontId="9" fillId="0" borderId="28" xfId="0" applyNumberFormat="1" applyFont="1" applyBorder="1" applyAlignment="1">
      <alignment vertical="center" shrinkToFit="1"/>
    </xf>
    <xf numFmtId="178" fontId="14" fillId="0" borderId="30" xfId="0" applyNumberFormat="1" applyFont="1" applyBorder="1" applyAlignment="1">
      <alignment vertical="center" shrinkToFit="1"/>
    </xf>
    <xf numFmtId="178" fontId="7" fillId="0" borderId="18" xfId="0" applyNumberFormat="1" applyFont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shrinkToFit="1"/>
    </xf>
    <xf numFmtId="176" fontId="9" fillId="0" borderId="31" xfId="0" applyNumberFormat="1" applyFont="1" applyBorder="1" applyAlignment="1">
      <alignment horizontal="center" vertical="center" wrapText="1" shrinkToFit="1"/>
    </xf>
    <xf numFmtId="176" fontId="9" fillId="0" borderId="32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 wrapText="1" shrinkToFit="1"/>
    </xf>
    <xf numFmtId="176" fontId="9" fillId="0" borderId="34" xfId="0" applyNumberFormat="1" applyFont="1" applyBorder="1" applyAlignment="1">
      <alignment horizontal="center" vertical="center" shrinkToFit="1"/>
    </xf>
    <xf numFmtId="0" fontId="15" fillId="13" borderId="0" xfId="0" applyFont="1" applyFill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left" vertical="center" shrinkToFit="1"/>
    </xf>
    <xf numFmtId="0" fontId="57" fillId="0" borderId="40" xfId="0" applyFont="1" applyBorder="1" applyAlignment="1">
      <alignment horizontal="left" vertical="center" shrinkToFit="1"/>
    </xf>
    <xf numFmtId="0" fontId="57" fillId="0" borderId="23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57" fillId="0" borderId="42" xfId="0" applyFont="1" applyBorder="1" applyAlignment="1">
      <alignment horizontal="left" vertical="center" shrinkToFit="1"/>
    </xf>
    <xf numFmtId="0" fontId="58" fillId="0" borderId="10" xfId="0" applyFont="1" applyBorder="1" applyAlignment="1">
      <alignment horizontal="left" vertical="center" shrinkToFit="1"/>
    </xf>
    <xf numFmtId="0" fontId="58" fillId="0" borderId="40" xfId="0" applyFont="1" applyBorder="1" applyAlignment="1">
      <alignment horizontal="left" vertical="center" shrinkToFit="1"/>
    </xf>
    <xf numFmtId="0" fontId="58" fillId="0" borderId="2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shrinkToFit="1"/>
    </xf>
    <xf numFmtId="0" fontId="15" fillId="5" borderId="0" xfId="0" applyFont="1" applyFill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 shrinkToFit="1"/>
    </xf>
    <xf numFmtId="0" fontId="9" fillId="0" borderId="47" xfId="0" applyFont="1" applyBorder="1" applyAlignment="1">
      <alignment horizontal="center" vertical="center" wrapText="1" shrinkToFit="1"/>
    </xf>
    <xf numFmtId="56" fontId="9" fillId="0" borderId="11" xfId="0" applyNumberFormat="1" applyFont="1" applyBorder="1" applyAlignment="1">
      <alignment horizontal="center" vertical="center" shrinkToFit="1"/>
    </xf>
    <xf numFmtId="0" fontId="35" fillId="0" borderId="48" xfId="0" applyFont="1" applyBorder="1" applyAlignment="1">
      <alignment horizontal="center" vertical="center" shrinkToFit="1"/>
    </xf>
    <xf numFmtId="0" fontId="35" fillId="0" borderId="49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 shrinkToFit="1"/>
    </xf>
    <xf numFmtId="0" fontId="36" fillId="0" borderId="5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38" fontId="37" fillId="0" borderId="48" xfId="48" applyFont="1" applyBorder="1" applyAlignment="1">
      <alignment horizontal="center" vertical="center" shrinkToFit="1"/>
    </xf>
    <xf numFmtId="38" fontId="38" fillId="0" borderId="48" xfId="48" applyFont="1" applyBorder="1" applyAlignment="1">
      <alignment horizontal="center" vertical="center" shrinkToFit="1"/>
    </xf>
    <xf numFmtId="38" fontId="38" fillId="0" borderId="49" xfId="48" applyFont="1" applyBorder="1" applyAlignment="1">
      <alignment horizontal="center" vertical="center" shrinkToFit="1"/>
    </xf>
    <xf numFmtId="38" fontId="39" fillId="0" borderId="50" xfId="48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 shrinkToFit="1"/>
    </xf>
    <xf numFmtId="0" fontId="34" fillId="0" borderId="41" xfId="0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center" vertical="center" shrinkToFit="1"/>
    </xf>
    <xf numFmtId="0" fontId="34" fillId="0" borderId="46" xfId="0" applyFont="1" applyBorder="1" applyAlignment="1">
      <alignment horizontal="center" vertical="center" wrapText="1" shrinkToFit="1"/>
    </xf>
    <xf numFmtId="0" fontId="34" fillId="0" borderId="3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44" xfId="0" applyFont="1" applyBorder="1" applyAlignment="1">
      <alignment horizontal="center" vertical="center" shrinkToFit="1"/>
    </xf>
    <xf numFmtId="0" fontId="34" fillId="0" borderId="39" xfId="0" applyFont="1" applyBorder="1" applyAlignment="1">
      <alignment horizontal="center" vertical="center" shrinkToFit="1"/>
    </xf>
    <xf numFmtId="0" fontId="34" fillId="0" borderId="47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Zeros="0" tabSelected="1" zoomScale="55" zoomScaleNormal="55" zoomScalePageLayoutView="0" workbookViewId="0" topLeftCell="A1">
      <selection activeCell="G11" sqref="G11"/>
    </sheetView>
  </sheetViews>
  <sheetFormatPr defaultColWidth="9.00390625" defaultRowHeight="19.5" customHeight="1"/>
  <cols>
    <col min="1" max="1" width="5.00390625" style="9" bestFit="1" customWidth="1"/>
    <col min="2" max="2" width="9.375" style="9" customWidth="1"/>
    <col min="3" max="3" width="25.00390625" style="9" customWidth="1"/>
    <col min="4" max="4" width="46.625" style="9" customWidth="1"/>
    <col min="5" max="5" width="25.00390625" style="9" customWidth="1"/>
    <col min="6" max="6" width="17.50390625" style="10" customWidth="1"/>
    <col min="7" max="7" width="17.50390625" style="9" customWidth="1"/>
    <col min="8" max="8" width="19.125" style="9" customWidth="1"/>
    <col min="9" max="9" width="22.50390625" style="9" bestFit="1" customWidth="1"/>
    <col min="10" max="10" width="9.00390625" style="5" customWidth="1"/>
    <col min="11" max="16384" width="9.00390625" style="1" customWidth="1"/>
  </cols>
  <sheetData>
    <row r="1" spans="1:9" ht="37.5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</row>
    <row r="2" spans="1:10" s="4" customFormat="1" ht="40.5" customHeight="1">
      <c r="A2" s="53" t="s">
        <v>40</v>
      </c>
      <c r="B2" s="54"/>
      <c r="C2" s="21"/>
      <c r="D2" s="20" t="s">
        <v>11</v>
      </c>
      <c r="E2" s="19" t="s">
        <v>12</v>
      </c>
      <c r="F2" s="55"/>
      <c r="G2" s="55"/>
      <c r="H2" s="55"/>
      <c r="I2" s="56"/>
      <c r="J2" s="6"/>
    </row>
    <row r="3" ht="27" customHeight="1"/>
    <row r="4" spans="1:10" s="2" customFormat="1" ht="36.75" customHeight="1">
      <c r="A4" s="65" t="s">
        <v>2</v>
      </c>
      <c r="B4" s="67" t="s">
        <v>3</v>
      </c>
      <c r="C4" s="69" t="s">
        <v>13</v>
      </c>
      <c r="D4" s="69" t="s">
        <v>9</v>
      </c>
      <c r="E4" s="71" t="s">
        <v>1</v>
      </c>
      <c r="F4" s="63" t="s">
        <v>4</v>
      </c>
      <c r="G4" s="64"/>
      <c r="H4" s="51" t="s">
        <v>8</v>
      </c>
      <c r="I4" s="57" t="s">
        <v>7</v>
      </c>
      <c r="J4" s="7"/>
    </row>
    <row r="5" spans="1:10" s="2" customFormat="1" ht="56.25" customHeight="1">
      <c r="A5" s="66"/>
      <c r="B5" s="68"/>
      <c r="C5" s="70"/>
      <c r="D5" s="70"/>
      <c r="E5" s="72"/>
      <c r="F5" s="14" t="s">
        <v>6</v>
      </c>
      <c r="G5" s="14" t="s">
        <v>5</v>
      </c>
      <c r="H5" s="52"/>
      <c r="I5" s="58"/>
      <c r="J5" s="7"/>
    </row>
    <row r="6" spans="1:10" s="3" customFormat="1" ht="33.75" customHeight="1">
      <c r="A6" s="17">
        <v>1</v>
      </c>
      <c r="B6" s="16"/>
      <c r="C6" s="12"/>
      <c r="D6" s="24"/>
      <c r="E6" s="12"/>
      <c r="F6" s="12"/>
      <c r="G6" s="15"/>
      <c r="H6" s="29">
        <f>(F6*450+G6*900)</f>
        <v>0</v>
      </c>
      <c r="I6" s="31"/>
      <c r="J6" s="7"/>
    </row>
    <row r="7" spans="1:10" s="3" customFormat="1" ht="33.75" customHeight="1">
      <c r="A7" s="18">
        <v>2</v>
      </c>
      <c r="B7" s="16"/>
      <c r="C7" s="12"/>
      <c r="D7" s="24"/>
      <c r="E7" s="12"/>
      <c r="F7" s="8"/>
      <c r="G7" s="11"/>
      <c r="H7" s="30">
        <f>(F7*450+G7*900)</f>
        <v>0</v>
      </c>
      <c r="I7" s="32"/>
      <c r="J7" s="7"/>
    </row>
    <row r="8" spans="1:10" s="3" customFormat="1" ht="33.75" customHeight="1">
      <c r="A8" s="18">
        <v>3</v>
      </c>
      <c r="B8" s="16"/>
      <c r="C8" s="12"/>
      <c r="D8" s="24"/>
      <c r="E8" s="12"/>
      <c r="F8" s="8"/>
      <c r="G8" s="11"/>
      <c r="H8" s="30">
        <f aca="true" t="shared" si="0" ref="H8:H20">(F8*450+G8*900)</f>
        <v>0</v>
      </c>
      <c r="I8" s="32"/>
      <c r="J8" s="7"/>
    </row>
    <row r="9" spans="1:10" s="3" customFormat="1" ht="33.75" customHeight="1">
      <c r="A9" s="18">
        <v>4</v>
      </c>
      <c r="B9" s="16"/>
      <c r="C9" s="12"/>
      <c r="D9" s="24"/>
      <c r="E9" s="12"/>
      <c r="F9" s="8"/>
      <c r="G9" s="11"/>
      <c r="H9" s="30">
        <f t="shared" si="0"/>
        <v>0</v>
      </c>
      <c r="I9" s="32"/>
      <c r="J9" s="7"/>
    </row>
    <row r="10" spans="1:10" s="3" customFormat="1" ht="33.75" customHeight="1">
      <c r="A10" s="18">
        <v>5</v>
      </c>
      <c r="B10" s="16" t="s">
        <v>0</v>
      </c>
      <c r="C10" s="12"/>
      <c r="D10" s="24"/>
      <c r="E10" s="12"/>
      <c r="F10" s="8"/>
      <c r="G10" s="11"/>
      <c r="H10" s="30">
        <f t="shared" si="0"/>
        <v>0</v>
      </c>
      <c r="I10" s="32"/>
      <c r="J10" s="7"/>
    </row>
    <row r="11" spans="1:10" s="3" customFormat="1" ht="33.75" customHeight="1">
      <c r="A11" s="18">
        <v>6</v>
      </c>
      <c r="B11" s="16" t="s">
        <v>0</v>
      </c>
      <c r="C11" s="12"/>
      <c r="D11" s="24"/>
      <c r="E11" s="12"/>
      <c r="F11" s="8"/>
      <c r="G11" s="11"/>
      <c r="H11" s="30">
        <f t="shared" si="0"/>
        <v>0</v>
      </c>
      <c r="I11" s="32"/>
      <c r="J11" s="7"/>
    </row>
    <row r="12" spans="1:10" s="3" customFormat="1" ht="33.75" customHeight="1">
      <c r="A12" s="18">
        <v>7</v>
      </c>
      <c r="B12" s="16" t="s">
        <v>0</v>
      </c>
      <c r="C12" s="12"/>
      <c r="D12" s="24"/>
      <c r="E12" s="12"/>
      <c r="F12" s="8"/>
      <c r="G12" s="11"/>
      <c r="H12" s="30">
        <f t="shared" si="0"/>
        <v>0</v>
      </c>
      <c r="I12" s="32"/>
      <c r="J12" s="7"/>
    </row>
    <row r="13" spans="1:10" s="3" customFormat="1" ht="33.75" customHeight="1">
      <c r="A13" s="18">
        <v>8</v>
      </c>
      <c r="B13" s="16" t="s">
        <v>0</v>
      </c>
      <c r="C13" s="12"/>
      <c r="D13" s="24"/>
      <c r="E13" s="12"/>
      <c r="F13" s="8"/>
      <c r="G13" s="11"/>
      <c r="H13" s="30">
        <f t="shared" si="0"/>
        <v>0</v>
      </c>
      <c r="I13" s="32"/>
      <c r="J13" s="7"/>
    </row>
    <row r="14" spans="1:10" s="3" customFormat="1" ht="33.75" customHeight="1">
      <c r="A14" s="18">
        <v>9</v>
      </c>
      <c r="B14" s="16" t="s">
        <v>0</v>
      </c>
      <c r="C14" s="12"/>
      <c r="D14" s="24"/>
      <c r="E14" s="12"/>
      <c r="F14" s="8"/>
      <c r="G14" s="11"/>
      <c r="H14" s="30">
        <f t="shared" si="0"/>
        <v>0</v>
      </c>
      <c r="I14" s="32"/>
      <c r="J14" s="7"/>
    </row>
    <row r="15" spans="1:10" s="3" customFormat="1" ht="33.75" customHeight="1">
      <c r="A15" s="18">
        <v>10</v>
      </c>
      <c r="B15" s="16" t="s">
        <v>0</v>
      </c>
      <c r="C15" s="12"/>
      <c r="D15" s="24"/>
      <c r="E15" s="12"/>
      <c r="F15" s="8"/>
      <c r="G15" s="11"/>
      <c r="H15" s="30">
        <f t="shared" si="0"/>
        <v>0</v>
      </c>
      <c r="I15" s="32"/>
      <c r="J15" s="7"/>
    </row>
    <row r="16" spans="1:9" ht="33.75" customHeight="1">
      <c r="A16" s="18">
        <v>11</v>
      </c>
      <c r="B16" s="16" t="s">
        <v>0</v>
      </c>
      <c r="C16" s="12"/>
      <c r="D16" s="24"/>
      <c r="E16" s="12"/>
      <c r="F16" s="8"/>
      <c r="G16" s="11"/>
      <c r="H16" s="30">
        <f t="shared" si="0"/>
        <v>0</v>
      </c>
      <c r="I16" s="32"/>
    </row>
    <row r="17" spans="1:9" ht="33.75" customHeight="1">
      <c r="A17" s="18">
        <v>12</v>
      </c>
      <c r="B17" s="16" t="s">
        <v>0</v>
      </c>
      <c r="C17" s="12"/>
      <c r="D17" s="24"/>
      <c r="E17" s="12"/>
      <c r="F17" s="8"/>
      <c r="G17" s="11"/>
      <c r="H17" s="30">
        <f t="shared" si="0"/>
        <v>0</v>
      </c>
      <c r="I17" s="32"/>
    </row>
    <row r="18" spans="1:9" ht="33.75" customHeight="1">
      <c r="A18" s="18">
        <v>13</v>
      </c>
      <c r="B18" s="16" t="s">
        <v>0</v>
      </c>
      <c r="C18" s="12"/>
      <c r="D18" s="24"/>
      <c r="E18" s="12"/>
      <c r="F18" s="8"/>
      <c r="G18" s="11"/>
      <c r="H18" s="30">
        <f t="shared" si="0"/>
        <v>0</v>
      </c>
      <c r="I18" s="32"/>
    </row>
    <row r="19" spans="1:9" ht="33.75" customHeight="1">
      <c r="A19" s="18">
        <v>14</v>
      </c>
      <c r="B19" s="16" t="s">
        <v>0</v>
      </c>
      <c r="C19" s="12"/>
      <c r="D19" s="24"/>
      <c r="E19" s="12"/>
      <c r="F19" s="8"/>
      <c r="G19" s="11"/>
      <c r="H19" s="30">
        <f t="shared" si="0"/>
        <v>0</v>
      </c>
      <c r="I19" s="32"/>
    </row>
    <row r="20" spans="1:9" ht="33.75" customHeight="1">
      <c r="A20" s="33">
        <v>15</v>
      </c>
      <c r="B20" s="34" t="s">
        <v>0</v>
      </c>
      <c r="C20" s="13"/>
      <c r="D20" s="35"/>
      <c r="E20" s="13"/>
      <c r="F20" s="36"/>
      <c r="G20" s="37"/>
      <c r="H20" s="38">
        <f t="shared" si="0"/>
        <v>0</v>
      </c>
      <c r="I20" s="39"/>
    </row>
    <row r="21" spans="1:9" ht="49.5" customHeight="1">
      <c r="A21" s="60" t="s">
        <v>21</v>
      </c>
      <c r="B21" s="61"/>
      <c r="C21" s="61"/>
      <c r="D21" s="61"/>
      <c r="E21" s="62"/>
      <c r="F21" s="40">
        <f>SUM(F6:F20)</f>
        <v>0</v>
      </c>
      <c r="G21" s="41">
        <f>SUM(G6:G20)</f>
        <v>0</v>
      </c>
      <c r="H21" s="42">
        <f>SUM(H6:H20)</f>
        <v>0</v>
      </c>
      <c r="I21" s="43">
        <f>SUM(I6:I20)</f>
        <v>0</v>
      </c>
    </row>
    <row r="22" ht="31.5" customHeight="1"/>
  </sheetData>
  <sheetProtection/>
  <mergeCells count="12">
    <mergeCell ref="D4:D5"/>
    <mergeCell ref="E4:E5"/>
    <mergeCell ref="H4:H5"/>
    <mergeCell ref="A2:B2"/>
    <mergeCell ref="F2:I2"/>
    <mergeCell ref="I4:I5"/>
    <mergeCell ref="A1:I1"/>
    <mergeCell ref="A21:E21"/>
    <mergeCell ref="F4:G4"/>
    <mergeCell ref="A4:A5"/>
    <mergeCell ref="B4:B5"/>
    <mergeCell ref="C4:C5"/>
  </mergeCells>
  <printOptions/>
  <pageMargins left="0.5905511811023623" right="0.1968503937007874" top="0.5905511811023623" bottom="0.5511811023622047" header="0.5118110236220472" footer="0.3937007874015748"/>
  <pageSetup fitToHeight="1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Zeros="0" zoomScale="55" zoomScaleNormal="55" zoomScalePageLayoutView="0" workbookViewId="0" topLeftCell="A1">
      <selection activeCell="C2" sqref="C2"/>
    </sheetView>
  </sheetViews>
  <sheetFormatPr defaultColWidth="9.00390625" defaultRowHeight="19.5" customHeight="1"/>
  <cols>
    <col min="1" max="1" width="5.00390625" style="9" bestFit="1" customWidth="1"/>
    <col min="2" max="2" width="9.375" style="9" customWidth="1"/>
    <col min="3" max="3" width="25.00390625" style="9" customWidth="1"/>
    <col min="4" max="4" width="46.625" style="9" customWidth="1"/>
    <col min="5" max="5" width="25.00390625" style="9" customWidth="1"/>
    <col min="6" max="6" width="17.50390625" style="10" customWidth="1"/>
    <col min="7" max="7" width="17.50390625" style="9" customWidth="1"/>
    <col min="8" max="8" width="19.125" style="9" customWidth="1"/>
    <col min="9" max="9" width="22.50390625" style="9" bestFit="1" customWidth="1"/>
    <col min="10" max="10" width="9.00390625" style="5" customWidth="1"/>
    <col min="11" max="16384" width="9.00390625" style="1" customWidth="1"/>
  </cols>
  <sheetData>
    <row r="1" spans="1:9" ht="37.5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</row>
    <row r="2" spans="1:10" s="4" customFormat="1" ht="40.5" customHeight="1">
      <c r="A2" s="53" t="s">
        <v>10</v>
      </c>
      <c r="B2" s="54"/>
      <c r="C2" s="49">
        <v>4</v>
      </c>
      <c r="D2" s="20" t="s">
        <v>11</v>
      </c>
      <c r="E2" s="19" t="s">
        <v>12</v>
      </c>
      <c r="F2" s="55" t="s">
        <v>14</v>
      </c>
      <c r="G2" s="55"/>
      <c r="H2" s="55"/>
      <c r="I2" s="56"/>
      <c r="J2" s="6"/>
    </row>
    <row r="3" ht="27" customHeight="1"/>
    <row r="4" spans="1:10" s="2" customFormat="1" ht="36.75" customHeight="1">
      <c r="A4" s="65" t="s">
        <v>2</v>
      </c>
      <c r="B4" s="67" t="s">
        <v>3</v>
      </c>
      <c r="C4" s="69" t="s">
        <v>13</v>
      </c>
      <c r="D4" s="69" t="s">
        <v>9</v>
      </c>
      <c r="E4" s="71" t="s">
        <v>1</v>
      </c>
      <c r="F4" s="63" t="s">
        <v>4</v>
      </c>
      <c r="G4" s="64"/>
      <c r="H4" s="51" t="s">
        <v>8</v>
      </c>
      <c r="I4" s="57" t="s">
        <v>7</v>
      </c>
      <c r="J4" s="7"/>
    </row>
    <row r="5" spans="1:10" s="2" customFormat="1" ht="56.25" customHeight="1">
      <c r="A5" s="66"/>
      <c r="B5" s="68"/>
      <c r="C5" s="70"/>
      <c r="D5" s="70"/>
      <c r="E5" s="72"/>
      <c r="F5" s="14" t="s">
        <v>6</v>
      </c>
      <c r="G5" s="14" t="s">
        <v>5</v>
      </c>
      <c r="H5" s="52"/>
      <c r="I5" s="58"/>
      <c r="J5" s="7"/>
    </row>
    <row r="6" spans="1:10" s="3" customFormat="1" ht="33.75" customHeight="1">
      <c r="A6" s="17">
        <v>1</v>
      </c>
      <c r="B6" s="16">
        <v>1</v>
      </c>
      <c r="C6" s="12" t="s">
        <v>15</v>
      </c>
      <c r="D6" s="24" t="s">
        <v>18</v>
      </c>
      <c r="E6" s="12" t="s">
        <v>20</v>
      </c>
      <c r="F6" s="12">
        <v>1</v>
      </c>
      <c r="G6" s="25"/>
      <c r="H6" s="22">
        <f>(F6*450+G6*900)</f>
        <v>450</v>
      </c>
      <c r="I6" s="27">
        <v>500</v>
      </c>
      <c r="J6" s="7"/>
    </row>
    <row r="7" spans="1:10" s="3" customFormat="1" ht="33.75" customHeight="1">
      <c r="A7" s="18">
        <v>2</v>
      </c>
      <c r="B7" s="16">
        <v>5</v>
      </c>
      <c r="C7" s="12" t="s">
        <v>16</v>
      </c>
      <c r="D7" s="24" t="s">
        <v>18</v>
      </c>
      <c r="E7" s="12" t="s">
        <v>20</v>
      </c>
      <c r="F7" s="8"/>
      <c r="G7" s="26">
        <v>1</v>
      </c>
      <c r="H7" s="23">
        <f aca="true" t="shared" si="0" ref="H7:H20">(F7*450+G7*900)</f>
        <v>900</v>
      </c>
      <c r="I7" s="28">
        <v>500</v>
      </c>
      <c r="J7" s="7"/>
    </row>
    <row r="8" spans="1:10" s="3" customFormat="1" ht="33.75" customHeight="1">
      <c r="A8" s="18">
        <v>3</v>
      </c>
      <c r="B8" s="16">
        <v>10</v>
      </c>
      <c r="C8" s="12" t="s">
        <v>15</v>
      </c>
      <c r="D8" s="24" t="s">
        <v>19</v>
      </c>
      <c r="E8" s="12" t="s">
        <v>20</v>
      </c>
      <c r="F8" s="8">
        <v>1</v>
      </c>
      <c r="G8" s="26"/>
      <c r="H8" s="23">
        <f t="shared" si="0"/>
        <v>450</v>
      </c>
      <c r="I8" s="28">
        <v>500</v>
      </c>
      <c r="J8" s="7"/>
    </row>
    <row r="9" spans="1:10" s="3" customFormat="1" ht="33.75" customHeight="1">
      <c r="A9" s="18">
        <v>4</v>
      </c>
      <c r="B9" s="16">
        <v>22</v>
      </c>
      <c r="C9" s="12" t="s">
        <v>17</v>
      </c>
      <c r="D9" s="24" t="s">
        <v>19</v>
      </c>
      <c r="E9" s="12" t="s">
        <v>20</v>
      </c>
      <c r="F9" s="8"/>
      <c r="G9" s="26">
        <v>1</v>
      </c>
      <c r="H9" s="23">
        <f t="shared" si="0"/>
        <v>900</v>
      </c>
      <c r="I9" s="28">
        <v>500</v>
      </c>
      <c r="J9" s="7"/>
    </row>
    <row r="10" spans="1:10" s="3" customFormat="1" ht="33.75" customHeight="1">
      <c r="A10" s="18">
        <v>5</v>
      </c>
      <c r="B10" s="16" t="s">
        <v>0</v>
      </c>
      <c r="C10" s="12"/>
      <c r="D10" s="24"/>
      <c r="E10" s="12"/>
      <c r="F10" s="8"/>
      <c r="G10" s="26"/>
      <c r="H10" s="23">
        <f t="shared" si="0"/>
        <v>0</v>
      </c>
      <c r="I10" s="28"/>
      <c r="J10" s="7"/>
    </row>
    <row r="11" spans="1:10" s="3" customFormat="1" ht="33.75" customHeight="1">
      <c r="A11" s="18">
        <v>6</v>
      </c>
      <c r="B11" s="16" t="s">
        <v>0</v>
      </c>
      <c r="C11" s="73" t="s">
        <v>37</v>
      </c>
      <c r="D11" s="74"/>
      <c r="E11" s="78"/>
      <c r="F11" s="8"/>
      <c r="G11" s="26"/>
      <c r="H11" s="23">
        <f t="shared" si="0"/>
        <v>0</v>
      </c>
      <c r="I11" s="28"/>
      <c r="J11" s="7"/>
    </row>
    <row r="12" spans="1:10" s="3" customFormat="1" ht="33.75" customHeight="1">
      <c r="A12" s="18">
        <v>7</v>
      </c>
      <c r="B12" s="16" t="s">
        <v>0</v>
      </c>
      <c r="C12" s="73" t="s">
        <v>36</v>
      </c>
      <c r="D12" s="74"/>
      <c r="E12" s="78"/>
      <c r="F12" s="8"/>
      <c r="G12" s="26"/>
      <c r="H12" s="23">
        <f t="shared" si="0"/>
        <v>0</v>
      </c>
      <c r="I12" s="28"/>
      <c r="J12" s="7"/>
    </row>
    <row r="13" spans="1:10" s="3" customFormat="1" ht="33.75" customHeight="1">
      <c r="A13" s="18">
        <v>8</v>
      </c>
      <c r="B13" s="16" t="s">
        <v>0</v>
      </c>
      <c r="C13" s="73" t="s">
        <v>38</v>
      </c>
      <c r="D13" s="74"/>
      <c r="E13" s="74"/>
      <c r="F13" s="74"/>
      <c r="G13" s="74"/>
      <c r="H13" s="74"/>
      <c r="I13" s="75"/>
      <c r="J13" s="7"/>
    </row>
    <row r="14" spans="1:10" s="3" customFormat="1" ht="33.75" customHeight="1">
      <c r="A14" s="18">
        <v>9</v>
      </c>
      <c r="B14" s="16" t="s">
        <v>0</v>
      </c>
      <c r="C14" s="79" t="s">
        <v>39</v>
      </c>
      <c r="D14" s="80"/>
      <c r="E14" s="80"/>
      <c r="F14" s="80"/>
      <c r="G14" s="80"/>
      <c r="H14" s="80"/>
      <c r="I14" s="81"/>
      <c r="J14" s="7"/>
    </row>
    <row r="15" spans="1:10" s="3" customFormat="1" ht="33.75" customHeight="1">
      <c r="A15" s="18">
        <v>10</v>
      </c>
      <c r="B15" s="16" t="s">
        <v>0</v>
      </c>
      <c r="C15" s="12"/>
      <c r="D15" s="24"/>
      <c r="E15" s="12"/>
      <c r="F15" s="8"/>
      <c r="G15" s="26"/>
      <c r="H15" s="23">
        <f t="shared" si="0"/>
        <v>0</v>
      </c>
      <c r="I15" s="28"/>
      <c r="J15" s="7"/>
    </row>
    <row r="16" spans="1:9" ht="33.75" customHeight="1">
      <c r="A16" s="18">
        <v>11</v>
      </c>
      <c r="B16" s="16" t="s">
        <v>0</v>
      </c>
      <c r="C16" s="12"/>
      <c r="D16" s="24"/>
      <c r="E16" s="12"/>
      <c r="F16" s="8"/>
      <c r="G16" s="26"/>
      <c r="H16" s="23">
        <f t="shared" si="0"/>
        <v>0</v>
      </c>
      <c r="I16" s="28"/>
    </row>
    <row r="17" spans="1:9" ht="33.75" customHeight="1">
      <c r="A17" s="18">
        <v>12</v>
      </c>
      <c r="B17" s="16" t="s">
        <v>0</v>
      </c>
      <c r="C17" s="12"/>
      <c r="D17" s="24"/>
      <c r="E17" s="12"/>
      <c r="F17" s="8"/>
      <c r="G17" s="26"/>
      <c r="H17" s="23">
        <f t="shared" si="0"/>
        <v>0</v>
      </c>
      <c r="I17" s="28"/>
    </row>
    <row r="18" spans="1:9" ht="33.75" customHeight="1">
      <c r="A18" s="18">
        <v>13</v>
      </c>
      <c r="B18" s="16" t="s">
        <v>0</v>
      </c>
      <c r="C18" s="12"/>
      <c r="D18" s="24"/>
      <c r="E18" s="12"/>
      <c r="F18" s="8"/>
      <c r="G18" s="26"/>
      <c r="H18" s="23">
        <f t="shared" si="0"/>
        <v>0</v>
      </c>
      <c r="I18" s="28"/>
    </row>
    <row r="19" spans="1:9" ht="33.75" customHeight="1">
      <c r="A19" s="18">
        <v>14</v>
      </c>
      <c r="B19" s="16" t="s">
        <v>0</v>
      </c>
      <c r="C19" s="12"/>
      <c r="D19" s="24"/>
      <c r="E19" s="12"/>
      <c r="F19" s="8"/>
      <c r="G19" s="26"/>
      <c r="H19" s="23">
        <f t="shared" si="0"/>
        <v>0</v>
      </c>
      <c r="I19" s="28"/>
    </row>
    <row r="20" spans="1:9" ht="33.75" customHeight="1">
      <c r="A20" s="33">
        <v>15</v>
      </c>
      <c r="B20" s="34" t="s">
        <v>0</v>
      </c>
      <c r="C20" s="13"/>
      <c r="D20" s="35"/>
      <c r="E20" s="13"/>
      <c r="F20" s="36"/>
      <c r="G20" s="44"/>
      <c r="H20" s="45">
        <f t="shared" si="0"/>
        <v>0</v>
      </c>
      <c r="I20" s="46"/>
    </row>
    <row r="21" spans="1:9" ht="49.5" customHeight="1">
      <c r="A21" s="60" t="s">
        <v>21</v>
      </c>
      <c r="B21" s="61"/>
      <c r="C21" s="61"/>
      <c r="D21" s="61"/>
      <c r="E21" s="62"/>
      <c r="F21" s="40">
        <f>SUM(F6:F20)</f>
        <v>2</v>
      </c>
      <c r="G21" s="40">
        <f>SUM(G6:G20)</f>
        <v>2</v>
      </c>
      <c r="H21" s="47">
        <f>SUM(H6:H20)</f>
        <v>2700</v>
      </c>
      <c r="I21" s="48">
        <f>SUM(I6:I20)</f>
        <v>2000</v>
      </c>
    </row>
    <row r="22" spans="1:4" ht="39.75" customHeight="1">
      <c r="A22" s="76" t="s">
        <v>34</v>
      </c>
      <c r="B22" s="76"/>
      <c r="C22" s="76"/>
      <c r="D22" s="76"/>
    </row>
    <row r="23" spans="1:4" ht="39.75" customHeight="1">
      <c r="A23" s="77" t="s">
        <v>35</v>
      </c>
      <c r="B23" s="77"/>
      <c r="C23" s="77"/>
      <c r="D23" s="77"/>
    </row>
  </sheetData>
  <sheetProtection/>
  <mergeCells count="18">
    <mergeCell ref="C13:I13"/>
    <mergeCell ref="I4:I5"/>
    <mergeCell ref="A21:E21"/>
    <mergeCell ref="A22:D22"/>
    <mergeCell ref="A23:D23"/>
    <mergeCell ref="C11:E11"/>
    <mergeCell ref="C12:E12"/>
    <mergeCell ref="C14:I14"/>
    <mergeCell ref="A1:I1"/>
    <mergeCell ref="A2:B2"/>
    <mergeCell ref="F2:I2"/>
    <mergeCell ref="A4:A5"/>
    <mergeCell ref="B4:B5"/>
    <mergeCell ref="C4:C5"/>
    <mergeCell ref="D4:D5"/>
    <mergeCell ref="E4:E5"/>
    <mergeCell ref="F4:G4"/>
    <mergeCell ref="H4:H5"/>
  </mergeCells>
  <printOptions/>
  <pageMargins left="0.5905511811023623" right="0.1968503937007874" top="0.5905511811023623" bottom="0.5511811023622047" header="0.5118110236220472" footer="0.3937007874015748"/>
  <pageSetup fitToHeight="1" fitToWidth="1"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Zeros="0" zoomScale="55" zoomScaleNormal="55" zoomScalePageLayoutView="0" workbookViewId="0" topLeftCell="A1">
      <selection activeCell="I7" sqref="I7"/>
    </sheetView>
  </sheetViews>
  <sheetFormatPr defaultColWidth="9.00390625" defaultRowHeight="19.5" customHeight="1"/>
  <cols>
    <col min="1" max="1" width="5.00390625" style="9" bestFit="1" customWidth="1"/>
    <col min="2" max="2" width="34.375" style="9" customWidth="1"/>
    <col min="3" max="7" width="9.50390625" style="9" customWidth="1"/>
    <col min="8" max="8" width="30.50390625" style="9" customWidth="1"/>
    <col min="9" max="9" width="51.375" style="9" customWidth="1"/>
    <col min="10" max="10" width="9.00390625" style="5" customWidth="1"/>
    <col min="11" max="16384" width="9.00390625" style="1" customWidth="1"/>
  </cols>
  <sheetData>
    <row r="1" spans="1:9" ht="37.5" customHeight="1">
      <c r="A1" s="86" t="s">
        <v>41</v>
      </c>
      <c r="B1" s="86"/>
      <c r="C1" s="86"/>
      <c r="D1" s="86"/>
      <c r="E1" s="86"/>
      <c r="F1" s="86"/>
      <c r="G1" s="86"/>
      <c r="H1" s="86"/>
      <c r="I1" s="86"/>
    </row>
    <row r="2" spans="1:10" s="4" customFormat="1" ht="40.5" customHeight="1">
      <c r="A2" s="105" t="s">
        <v>40</v>
      </c>
      <c r="B2" s="106"/>
      <c r="C2" s="91"/>
      <c r="D2" s="91"/>
      <c r="E2" s="91"/>
      <c r="F2" s="106" t="s">
        <v>11</v>
      </c>
      <c r="G2" s="107"/>
      <c r="H2" s="108" t="s">
        <v>12</v>
      </c>
      <c r="I2" s="92"/>
      <c r="J2" s="6"/>
    </row>
    <row r="3" ht="27" customHeight="1"/>
    <row r="4" spans="1:10" s="2" customFormat="1" ht="36.75" customHeight="1">
      <c r="A4" s="65" t="s">
        <v>2</v>
      </c>
      <c r="B4" s="109" t="s">
        <v>13</v>
      </c>
      <c r="C4" s="110" t="s">
        <v>42</v>
      </c>
      <c r="D4" s="111"/>
      <c r="E4" s="111"/>
      <c r="F4" s="111"/>
      <c r="G4" s="112"/>
      <c r="H4" s="109" t="s">
        <v>43</v>
      </c>
      <c r="I4" s="113" t="s">
        <v>44</v>
      </c>
      <c r="J4" s="7"/>
    </row>
    <row r="5" spans="1:10" s="2" customFormat="1" ht="56.25" customHeight="1">
      <c r="A5" s="66"/>
      <c r="B5" s="114"/>
      <c r="C5" s="115"/>
      <c r="D5" s="116"/>
      <c r="E5" s="116"/>
      <c r="F5" s="116"/>
      <c r="G5" s="117"/>
      <c r="H5" s="114"/>
      <c r="I5" s="118"/>
      <c r="J5" s="7"/>
    </row>
    <row r="6" spans="1:10" s="3" customFormat="1" ht="60" customHeight="1">
      <c r="A6" s="17">
        <v>1</v>
      </c>
      <c r="B6" s="100"/>
      <c r="C6" s="100"/>
      <c r="D6" s="100"/>
      <c r="E6" s="100"/>
      <c r="F6" s="100"/>
      <c r="G6" s="100"/>
      <c r="H6" s="98"/>
      <c r="I6" s="96">
        <f>H6*900</f>
        <v>0</v>
      </c>
      <c r="J6" s="7"/>
    </row>
    <row r="7" spans="1:10" s="3" customFormat="1" ht="60" customHeight="1">
      <c r="A7" s="18">
        <v>2</v>
      </c>
      <c r="B7" s="100"/>
      <c r="C7" s="100"/>
      <c r="D7" s="100"/>
      <c r="E7" s="100"/>
      <c r="F7" s="100"/>
      <c r="G7" s="100"/>
      <c r="H7" s="98"/>
      <c r="I7" s="96">
        <f aca="true" t="shared" si="0" ref="I7:I15">H7*900</f>
        <v>0</v>
      </c>
      <c r="J7" s="7"/>
    </row>
    <row r="8" spans="1:10" s="3" customFormat="1" ht="60" customHeight="1">
      <c r="A8" s="18">
        <v>3</v>
      </c>
      <c r="B8" s="100"/>
      <c r="C8" s="100"/>
      <c r="D8" s="100"/>
      <c r="E8" s="100"/>
      <c r="F8" s="100"/>
      <c r="G8" s="100"/>
      <c r="H8" s="98"/>
      <c r="I8" s="96">
        <f t="shared" si="0"/>
        <v>0</v>
      </c>
      <c r="J8" s="7"/>
    </row>
    <row r="9" spans="1:10" s="3" customFormat="1" ht="60" customHeight="1">
      <c r="A9" s="18">
        <v>4</v>
      </c>
      <c r="B9" s="100"/>
      <c r="C9" s="100"/>
      <c r="D9" s="100"/>
      <c r="E9" s="100"/>
      <c r="F9" s="100"/>
      <c r="G9" s="100"/>
      <c r="H9" s="98"/>
      <c r="I9" s="96">
        <f t="shared" si="0"/>
        <v>0</v>
      </c>
      <c r="J9" s="7"/>
    </row>
    <row r="10" spans="1:10" s="3" customFormat="1" ht="60" customHeight="1">
      <c r="A10" s="18">
        <v>5</v>
      </c>
      <c r="B10" s="100"/>
      <c r="C10" s="100"/>
      <c r="D10" s="100"/>
      <c r="E10" s="100"/>
      <c r="F10" s="100"/>
      <c r="G10" s="100"/>
      <c r="H10" s="98"/>
      <c r="I10" s="96">
        <f t="shared" si="0"/>
        <v>0</v>
      </c>
      <c r="J10" s="7"/>
    </row>
    <row r="11" spans="1:10" s="3" customFormat="1" ht="60" customHeight="1">
      <c r="A11" s="18">
        <v>6</v>
      </c>
      <c r="B11" s="100"/>
      <c r="C11" s="100"/>
      <c r="D11" s="100"/>
      <c r="E11" s="100"/>
      <c r="F11" s="100"/>
      <c r="G11" s="100"/>
      <c r="H11" s="98"/>
      <c r="I11" s="96">
        <f t="shared" si="0"/>
        <v>0</v>
      </c>
      <c r="J11" s="7"/>
    </row>
    <row r="12" spans="1:10" s="3" customFormat="1" ht="60" customHeight="1">
      <c r="A12" s="18">
        <v>7</v>
      </c>
      <c r="B12" s="100"/>
      <c r="C12" s="100"/>
      <c r="D12" s="100"/>
      <c r="E12" s="100"/>
      <c r="F12" s="100"/>
      <c r="G12" s="100"/>
      <c r="H12" s="98"/>
      <c r="I12" s="96">
        <f t="shared" si="0"/>
        <v>0</v>
      </c>
      <c r="J12" s="7"/>
    </row>
    <row r="13" spans="1:10" s="3" customFormat="1" ht="60" customHeight="1">
      <c r="A13" s="18">
        <v>8</v>
      </c>
      <c r="B13" s="100"/>
      <c r="C13" s="100"/>
      <c r="D13" s="100"/>
      <c r="E13" s="100"/>
      <c r="F13" s="100"/>
      <c r="G13" s="100"/>
      <c r="H13" s="98"/>
      <c r="I13" s="96">
        <f t="shared" si="0"/>
        <v>0</v>
      </c>
      <c r="J13" s="7"/>
    </row>
    <row r="14" spans="1:10" s="3" customFormat="1" ht="60" customHeight="1">
      <c r="A14" s="18">
        <v>9</v>
      </c>
      <c r="B14" s="100"/>
      <c r="C14" s="100"/>
      <c r="D14" s="100"/>
      <c r="E14" s="100"/>
      <c r="F14" s="100"/>
      <c r="G14" s="100"/>
      <c r="H14" s="98"/>
      <c r="I14" s="96">
        <f t="shared" si="0"/>
        <v>0</v>
      </c>
      <c r="J14" s="7"/>
    </row>
    <row r="15" spans="1:10" s="3" customFormat="1" ht="60" customHeight="1" thickBot="1">
      <c r="A15" s="18">
        <v>10</v>
      </c>
      <c r="B15" s="100"/>
      <c r="C15" s="100"/>
      <c r="D15" s="100"/>
      <c r="E15" s="100"/>
      <c r="F15" s="100"/>
      <c r="G15" s="100"/>
      <c r="H15" s="98"/>
      <c r="I15" s="97">
        <f t="shared" si="0"/>
        <v>0</v>
      </c>
      <c r="J15" s="7"/>
    </row>
    <row r="16" spans="1:9" s="5" customFormat="1" ht="49.5" customHeight="1" thickBot="1">
      <c r="A16" s="60" t="s">
        <v>21</v>
      </c>
      <c r="B16" s="61"/>
      <c r="C16" s="61"/>
      <c r="D16" s="61"/>
      <c r="E16" s="61"/>
      <c r="F16" s="61"/>
      <c r="G16" s="61"/>
      <c r="H16" s="61"/>
      <c r="I16" s="99">
        <f>SUM(I6:I15)</f>
        <v>0</v>
      </c>
    </row>
    <row r="17" spans="1:9" s="5" customFormat="1" ht="31.5" customHeight="1">
      <c r="A17" s="9"/>
      <c r="B17" s="9"/>
      <c r="C17" s="9"/>
      <c r="D17" s="9"/>
      <c r="E17" s="9"/>
      <c r="F17" s="9"/>
      <c r="G17" s="9"/>
      <c r="H17" s="9"/>
      <c r="I17" s="9"/>
    </row>
  </sheetData>
  <sheetProtection/>
  <mergeCells count="10">
    <mergeCell ref="C4:G5"/>
    <mergeCell ref="A2:B2"/>
    <mergeCell ref="F2:G2"/>
    <mergeCell ref="C2:E2"/>
    <mergeCell ref="A16:H16"/>
    <mergeCell ref="A1:I1"/>
    <mergeCell ref="A4:A5"/>
    <mergeCell ref="B4:B5"/>
    <mergeCell ref="H4:H5"/>
    <mergeCell ref="I4:I5"/>
  </mergeCells>
  <printOptions/>
  <pageMargins left="0.5905511811023623" right="0.1968503937007874" top="0.5905511811023623" bottom="0.5511811023622047" header="0.5118110236220472" footer="0.3937007874015748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Zeros="0" zoomScale="55" zoomScaleNormal="55" zoomScalePageLayoutView="0" workbookViewId="0" topLeftCell="A1">
      <selection activeCell="I11" sqref="I11"/>
    </sheetView>
  </sheetViews>
  <sheetFormatPr defaultColWidth="9.00390625" defaultRowHeight="19.5" customHeight="1"/>
  <cols>
    <col min="1" max="1" width="5.00390625" style="9" bestFit="1" customWidth="1"/>
    <col min="2" max="2" width="34.375" style="9" customWidth="1"/>
    <col min="3" max="7" width="9.50390625" style="9" customWidth="1"/>
    <col min="8" max="8" width="32.75390625" style="9" customWidth="1"/>
    <col min="9" max="9" width="53.125" style="9" customWidth="1"/>
    <col min="10" max="10" width="9.00390625" style="5" customWidth="1"/>
    <col min="11" max="16384" width="9.00390625" style="1" customWidth="1"/>
  </cols>
  <sheetData>
    <row r="1" spans="1:9" ht="37.5" customHeight="1">
      <c r="A1" s="86" t="s">
        <v>41</v>
      </c>
      <c r="B1" s="86"/>
      <c r="C1" s="86"/>
      <c r="D1" s="86"/>
      <c r="E1" s="86"/>
      <c r="F1" s="86"/>
      <c r="G1" s="86"/>
      <c r="H1" s="86"/>
      <c r="I1" s="86"/>
    </row>
    <row r="2" spans="1:10" s="4" customFormat="1" ht="40.5" customHeight="1">
      <c r="A2" s="53" t="s">
        <v>10</v>
      </c>
      <c r="B2" s="54"/>
      <c r="C2" s="91">
        <v>4</v>
      </c>
      <c r="D2" s="91"/>
      <c r="E2" s="91"/>
      <c r="F2" s="54" t="s">
        <v>11</v>
      </c>
      <c r="G2" s="82"/>
      <c r="H2" s="19" t="s">
        <v>12</v>
      </c>
      <c r="I2" s="92" t="s">
        <v>46</v>
      </c>
      <c r="J2" s="6"/>
    </row>
    <row r="3" ht="27" customHeight="1"/>
    <row r="4" spans="1:10" s="2" customFormat="1" ht="36.75" customHeight="1">
      <c r="A4" s="65" t="s">
        <v>2</v>
      </c>
      <c r="B4" s="69" t="s">
        <v>13</v>
      </c>
      <c r="C4" s="87" t="s">
        <v>42</v>
      </c>
      <c r="D4" s="88"/>
      <c r="E4" s="88"/>
      <c r="F4" s="88"/>
      <c r="G4" s="67"/>
      <c r="H4" s="69" t="s">
        <v>43</v>
      </c>
      <c r="I4" s="93" t="s">
        <v>44</v>
      </c>
      <c r="J4" s="7"/>
    </row>
    <row r="5" spans="1:10" s="2" customFormat="1" ht="56.25" customHeight="1">
      <c r="A5" s="66"/>
      <c r="B5" s="70"/>
      <c r="C5" s="89"/>
      <c r="D5" s="90"/>
      <c r="E5" s="90"/>
      <c r="F5" s="90"/>
      <c r="G5" s="68"/>
      <c r="H5" s="70"/>
      <c r="I5" s="94"/>
      <c r="J5" s="7"/>
    </row>
    <row r="6" spans="1:10" s="3" customFormat="1" ht="60" customHeight="1">
      <c r="A6" s="17">
        <v>1</v>
      </c>
      <c r="B6" s="12" t="s">
        <v>45</v>
      </c>
      <c r="C6" s="95">
        <v>45383</v>
      </c>
      <c r="D6" s="95">
        <v>45390</v>
      </c>
      <c r="E6" s="95">
        <v>45400</v>
      </c>
      <c r="F6" s="12"/>
      <c r="G6" s="12"/>
      <c r="H6" s="98">
        <v>3</v>
      </c>
      <c r="I6" s="101">
        <f>H6*900</f>
        <v>2700</v>
      </c>
      <c r="J6" s="7"/>
    </row>
    <row r="7" spans="1:10" s="3" customFormat="1" ht="60" customHeight="1">
      <c r="A7" s="18">
        <v>2</v>
      </c>
      <c r="B7" s="12"/>
      <c r="C7" s="12"/>
      <c r="D7" s="12"/>
      <c r="E7" s="12"/>
      <c r="F7" s="12"/>
      <c r="G7" s="12"/>
      <c r="H7" s="98"/>
      <c r="I7" s="102">
        <f aca="true" t="shared" si="0" ref="I7:I15">H7*900</f>
        <v>0</v>
      </c>
      <c r="J7" s="7"/>
    </row>
    <row r="8" spans="1:10" s="3" customFormat="1" ht="60" customHeight="1">
      <c r="A8" s="18">
        <v>3</v>
      </c>
      <c r="B8" s="12"/>
      <c r="C8" s="12"/>
      <c r="D8" s="12"/>
      <c r="E8" s="12"/>
      <c r="F8" s="12"/>
      <c r="G8" s="12"/>
      <c r="H8" s="98"/>
      <c r="I8" s="102">
        <f t="shared" si="0"/>
        <v>0</v>
      </c>
      <c r="J8" s="7"/>
    </row>
    <row r="9" spans="1:10" s="3" customFormat="1" ht="60" customHeight="1">
      <c r="A9" s="18">
        <v>4</v>
      </c>
      <c r="B9" s="12"/>
      <c r="C9" s="12"/>
      <c r="D9" s="12"/>
      <c r="E9" s="12"/>
      <c r="F9" s="12"/>
      <c r="G9" s="12"/>
      <c r="H9" s="98"/>
      <c r="I9" s="102">
        <f t="shared" si="0"/>
        <v>0</v>
      </c>
      <c r="J9" s="7"/>
    </row>
    <row r="10" spans="1:10" s="3" customFormat="1" ht="60" customHeight="1">
      <c r="A10" s="18">
        <v>5</v>
      </c>
      <c r="B10" s="12"/>
      <c r="C10" s="12"/>
      <c r="D10" s="12"/>
      <c r="E10" s="12"/>
      <c r="F10" s="12"/>
      <c r="G10" s="12"/>
      <c r="H10" s="98"/>
      <c r="I10" s="102">
        <f t="shared" si="0"/>
        <v>0</v>
      </c>
      <c r="J10" s="7"/>
    </row>
    <row r="11" spans="1:10" s="3" customFormat="1" ht="60" customHeight="1">
      <c r="A11" s="18">
        <v>6</v>
      </c>
      <c r="B11" s="12"/>
      <c r="C11" s="12"/>
      <c r="D11" s="12"/>
      <c r="E11" s="12"/>
      <c r="F11" s="12"/>
      <c r="G11" s="12"/>
      <c r="H11" s="98"/>
      <c r="I11" s="102">
        <f t="shared" si="0"/>
        <v>0</v>
      </c>
      <c r="J11" s="7"/>
    </row>
    <row r="12" spans="1:10" s="3" customFormat="1" ht="60" customHeight="1">
      <c r="A12" s="18">
        <v>7</v>
      </c>
      <c r="B12" s="12"/>
      <c r="C12" s="12"/>
      <c r="D12" s="12"/>
      <c r="E12" s="12"/>
      <c r="F12" s="12"/>
      <c r="G12" s="12"/>
      <c r="H12" s="98"/>
      <c r="I12" s="102">
        <f t="shared" si="0"/>
        <v>0</v>
      </c>
      <c r="J12" s="7"/>
    </row>
    <row r="13" spans="1:10" s="3" customFormat="1" ht="60" customHeight="1">
      <c r="A13" s="18">
        <v>8</v>
      </c>
      <c r="B13" s="12"/>
      <c r="C13" s="12"/>
      <c r="D13" s="12"/>
      <c r="E13" s="12"/>
      <c r="F13" s="12"/>
      <c r="G13" s="12"/>
      <c r="H13" s="98"/>
      <c r="I13" s="102">
        <f t="shared" si="0"/>
        <v>0</v>
      </c>
      <c r="J13" s="7"/>
    </row>
    <row r="14" spans="1:10" s="3" customFormat="1" ht="60" customHeight="1">
      <c r="A14" s="18">
        <v>9</v>
      </c>
      <c r="B14" s="12"/>
      <c r="C14" s="12"/>
      <c r="D14" s="12"/>
      <c r="E14" s="12"/>
      <c r="F14" s="12"/>
      <c r="G14" s="12"/>
      <c r="H14" s="98"/>
      <c r="I14" s="102">
        <f t="shared" si="0"/>
        <v>0</v>
      </c>
      <c r="J14" s="7"/>
    </row>
    <row r="15" spans="1:10" s="3" customFormat="1" ht="60" customHeight="1" thickBot="1">
      <c r="A15" s="18">
        <v>10</v>
      </c>
      <c r="B15" s="12"/>
      <c r="C15" s="12"/>
      <c r="D15" s="12"/>
      <c r="E15" s="12"/>
      <c r="F15" s="12"/>
      <c r="G15" s="12"/>
      <c r="H15" s="98"/>
      <c r="I15" s="103">
        <f t="shared" si="0"/>
        <v>0</v>
      </c>
      <c r="J15" s="7"/>
    </row>
    <row r="16" spans="1:9" s="5" customFormat="1" ht="49.5" customHeight="1" thickBot="1">
      <c r="A16" s="60" t="s">
        <v>21</v>
      </c>
      <c r="B16" s="61"/>
      <c r="C16" s="61"/>
      <c r="D16" s="61"/>
      <c r="E16" s="61"/>
      <c r="F16" s="61"/>
      <c r="G16" s="61"/>
      <c r="H16" s="61"/>
      <c r="I16" s="104">
        <f>SUM(I6:I15)</f>
        <v>2700</v>
      </c>
    </row>
    <row r="17" spans="1:9" s="5" customFormat="1" ht="31.5" customHeight="1">
      <c r="A17" s="9"/>
      <c r="B17" s="9"/>
      <c r="C17" s="9"/>
      <c r="D17" s="9"/>
      <c r="E17" s="9"/>
      <c r="F17" s="9"/>
      <c r="G17" s="9"/>
      <c r="H17" s="9"/>
      <c r="I17" s="9"/>
    </row>
  </sheetData>
  <sheetProtection/>
  <mergeCells count="10">
    <mergeCell ref="A16:H16"/>
    <mergeCell ref="A1:I1"/>
    <mergeCell ref="A2:B2"/>
    <mergeCell ref="C2:E2"/>
    <mergeCell ref="F2:G2"/>
    <mergeCell ref="A4:A5"/>
    <mergeCell ref="B4:B5"/>
    <mergeCell ref="C4:G5"/>
    <mergeCell ref="H4:H5"/>
    <mergeCell ref="I4:I5"/>
  </mergeCells>
  <printOptions/>
  <pageMargins left="0.5905511811023623" right="0.1968503937007874" top="0.5905511811023623" bottom="0.5511811023622047" header="0.5118110236220472" footer="0.3937007874015748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Zeros="0" zoomScale="55" zoomScaleNormal="55" zoomScalePageLayoutView="0" workbookViewId="0" topLeftCell="A1">
      <selection activeCell="C2" sqref="C2"/>
    </sheetView>
  </sheetViews>
  <sheetFormatPr defaultColWidth="9.00390625" defaultRowHeight="19.5" customHeight="1"/>
  <cols>
    <col min="1" max="1" width="5.00390625" style="9" bestFit="1" customWidth="1"/>
    <col min="2" max="2" width="9.375" style="9" customWidth="1"/>
    <col min="3" max="3" width="25.00390625" style="9" customWidth="1"/>
    <col min="4" max="4" width="46.625" style="9" customWidth="1"/>
    <col min="5" max="5" width="16.25390625" style="9" customWidth="1"/>
    <col min="6" max="6" width="25.00390625" style="9" customWidth="1"/>
    <col min="7" max="7" width="17.50390625" style="10" customWidth="1"/>
    <col min="8" max="8" width="17.50390625" style="9" customWidth="1"/>
    <col min="9" max="9" width="19.125" style="9" customWidth="1"/>
    <col min="10" max="10" width="22.50390625" style="9" bestFit="1" customWidth="1"/>
    <col min="11" max="11" width="9.00390625" style="5" customWidth="1"/>
    <col min="12" max="16384" width="9.00390625" style="1" customWidth="1"/>
  </cols>
  <sheetData>
    <row r="1" spans="1:10" ht="37.5" customHeight="1">
      <c r="A1" s="83" t="s">
        <v>31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s="4" customFormat="1" ht="40.5" customHeight="1">
      <c r="A2" s="53" t="s">
        <v>40</v>
      </c>
      <c r="B2" s="54"/>
      <c r="C2" s="21"/>
      <c r="D2" s="20" t="s">
        <v>11</v>
      </c>
      <c r="E2" s="53" t="s">
        <v>12</v>
      </c>
      <c r="F2" s="82"/>
      <c r="G2" s="55"/>
      <c r="H2" s="55"/>
      <c r="I2" s="55"/>
      <c r="J2" s="56"/>
      <c r="K2" s="6"/>
    </row>
    <row r="3" ht="27" customHeight="1"/>
    <row r="4" spans="1:11" s="2" customFormat="1" ht="36.75" customHeight="1">
      <c r="A4" s="65" t="s">
        <v>2</v>
      </c>
      <c r="B4" s="67" t="s">
        <v>3</v>
      </c>
      <c r="C4" s="69" t="s">
        <v>13</v>
      </c>
      <c r="D4" s="69" t="s">
        <v>9</v>
      </c>
      <c r="E4" s="69" t="s">
        <v>22</v>
      </c>
      <c r="F4" s="71" t="s">
        <v>1</v>
      </c>
      <c r="G4" s="63" t="s">
        <v>4</v>
      </c>
      <c r="H4" s="64"/>
      <c r="I4" s="51" t="s">
        <v>8</v>
      </c>
      <c r="J4" s="57" t="s">
        <v>7</v>
      </c>
      <c r="K4" s="7"/>
    </row>
    <row r="5" spans="1:11" s="2" customFormat="1" ht="56.25" customHeight="1">
      <c r="A5" s="66"/>
      <c r="B5" s="68"/>
      <c r="C5" s="70"/>
      <c r="D5" s="70"/>
      <c r="E5" s="70"/>
      <c r="F5" s="72"/>
      <c r="G5" s="14" t="s">
        <v>6</v>
      </c>
      <c r="H5" s="14" t="s">
        <v>5</v>
      </c>
      <c r="I5" s="52"/>
      <c r="J5" s="58"/>
      <c r="K5" s="7"/>
    </row>
    <row r="6" spans="1:11" s="3" customFormat="1" ht="33.75" customHeight="1">
      <c r="A6" s="17">
        <v>1</v>
      </c>
      <c r="B6" s="16"/>
      <c r="C6" s="12"/>
      <c r="D6" s="24"/>
      <c r="E6" s="24"/>
      <c r="F6" s="12"/>
      <c r="G6" s="12"/>
      <c r="H6" s="15"/>
      <c r="I6" s="29">
        <f>(G6*450+H6*900)</f>
        <v>0</v>
      </c>
      <c r="J6" s="31"/>
      <c r="K6" s="7"/>
    </row>
    <row r="7" spans="1:11" s="3" customFormat="1" ht="33.75" customHeight="1">
      <c r="A7" s="18">
        <v>2</v>
      </c>
      <c r="B7" s="16"/>
      <c r="C7" s="12"/>
      <c r="D7" s="24"/>
      <c r="E7" s="24"/>
      <c r="F7" s="12"/>
      <c r="G7" s="8"/>
      <c r="H7" s="11"/>
      <c r="I7" s="30">
        <f>(G7*450+H7*900)</f>
        <v>0</v>
      </c>
      <c r="J7" s="32"/>
      <c r="K7" s="7"/>
    </row>
    <row r="8" spans="1:11" s="3" customFormat="1" ht="33.75" customHeight="1">
      <c r="A8" s="18">
        <v>3</v>
      </c>
      <c r="B8" s="16"/>
      <c r="C8" s="12"/>
      <c r="D8" s="24"/>
      <c r="E8" s="24"/>
      <c r="F8" s="12"/>
      <c r="G8" s="8"/>
      <c r="H8" s="11"/>
      <c r="I8" s="30">
        <f aca="true" t="shared" si="0" ref="I8:I20">(G8*450+H8*900)</f>
        <v>0</v>
      </c>
      <c r="J8" s="32"/>
      <c r="K8" s="7"/>
    </row>
    <row r="9" spans="1:11" s="3" customFormat="1" ht="33.75" customHeight="1">
      <c r="A9" s="18">
        <v>4</v>
      </c>
      <c r="B9" s="16"/>
      <c r="C9" s="12"/>
      <c r="D9" s="24"/>
      <c r="E9" s="24"/>
      <c r="F9" s="12"/>
      <c r="G9" s="8"/>
      <c r="H9" s="11"/>
      <c r="I9" s="30">
        <f t="shared" si="0"/>
        <v>0</v>
      </c>
      <c r="J9" s="32"/>
      <c r="K9" s="7"/>
    </row>
    <row r="10" spans="1:11" s="3" customFormat="1" ht="33.75" customHeight="1">
      <c r="A10" s="18">
        <v>5</v>
      </c>
      <c r="B10" s="16" t="s">
        <v>0</v>
      </c>
      <c r="C10" s="12"/>
      <c r="D10" s="24"/>
      <c r="E10" s="24"/>
      <c r="F10" s="12"/>
      <c r="G10" s="8"/>
      <c r="H10" s="11"/>
      <c r="I10" s="30">
        <f t="shared" si="0"/>
        <v>0</v>
      </c>
      <c r="J10" s="32"/>
      <c r="K10" s="7"/>
    </row>
    <row r="11" spans="1:11" s="3" customFormat="1" ht="33.75" customHeight="1">
      <c r="A11" s="18">
        <v>6</v>
      </c>
      <c r="B11" s="16" t="s">
        <v>0</v>
      </c>
      <c r="C11" s="12"/>
      <c r="D11" s="24"/>
      <c r="E11" s="24"/>
      <c r="F11" s="12"/>
      <c r="G11" s="8"/>
      <c r="H11" s="11"/>
      <c r="I11" s="30">
        <f t="shared" si="0"/>
        <v>0</v>
      </c>
      <c r="J11" s="32"/>
      <c r="K11" s="7"/>
    </row>
    <row r="12" spans="1:11" s="3" customFormat="1" ht="33.75" customHeight="1">
      <c r="A12" s="18">
        <v>7</v>
      </c>
      <c r="B12" s="16" t="s">
        <v>0</v>
      </c>
      <c r="C12" s="12"/>
      <c r="D12" s="24"/>
      <c r="E12" s="24"/>
      <c r="F12" s="12"/>
      <c r="G12" s="8"/>
      <c r="H12" s="11"/>
      <c r="I12" s="30">
        <f t="shared" si="0"/>
        <v>0</v>
      </c>
      <c r="J12" s="32"/>
      <c r="K12" s="7"/>
    </row>
    <row r="13" spans="1:11" s="3" customFormat="1" ht="33.75" customHeight="1">
      <c r="A13" s="18">
        <v>8</v>
      </c>
      <c r="B13" s="16" t="s">
        <v>0</v>
      </c>
      <c r="C13" s="12"/>
      <c r="D13" s="24"/>
      <c r="E13" s="24"/>
      <c r="F13" s="12"/>
      <c r="G13" s="8"/>
      <c r="H13" s="11"/>
      <c r="I13" s="30">
        <f t="shared" si="0"/>
        <v>0</v>
      </c>
      <c r="J13" s="32"/>
      <c r="K13" s="7"/>
    </row>
    <row r="14" spans="1:11" s="3" customFormat="1" ht="33.75" customHeight="1">
      <c r="A14" s="18">
        <v>9</v>
      </c>
      <c r="B14" s="16" t="s">
        <v>0</v>
      </c>
      <c r="C14" s="12"/>
      <c r="D14" s="24"/>
      <c r="E14" s="24"/>
      <c r="F14" s="12"/>
      <c r="G14" s="8"/>
      <c r="H14" s="11"/>
      <c r="I14" s="30">
        <f t="shared" si="0"/>
        <v>0</v>
      </c>
      <c r="J14" s="32"/>
      <c r="K14" s="7"/>
    </row>
    <row r="15" spans="1:11" s="3" customFormat="1" ht="33.75" customHeight="1">
      <c r="A15" s="18">
        <v>10</v>
      </c>
      <c r="B15" s="16" t="s">
        <v>0</v>
      </c>
      <c r="C15" s="12"/>
      <c r="D15" s="24"/>
      <c r="E15" s="24"/>
      <c r="F15" s="12"/>
      <c r="G15" s="8"/>
      <c r="H15" s="11"/>
      <c r="I15" s="30">
        <f t="shared" si="0"/>
        <v>0</v>
      </c>
      <c r="J15" s="32"/>
      <c r="K15" s="7"/>
    </row>
    <row r="16" spans="1:10" ht="33.75" customHeight="1">
      <c r="A16" s="18">
        <v>11</v>
      </c>
      <c r="B16" s="16" t="s">
        <v>0</v>
      </c>
      <c r="C16" s="12"/>
      <c r="D16" s="24"/>
      <c r="E16" s="24"/>
      <c r="F16" s="12"/>
      <c r="G16" s="8"/>
      <c r="H16" s="11"/>
      <c r="I16" s="30">
        <f t="shared" si="0"/>
        <v>0</v>
      </c>
      <c r="J16" s="32"/>
    </row>
    <row r="17" spans="1:10" ht="33.75" customHeight="1">
      <c r="A17" s="18">
        <v>12</v>
      </c>
      <c r="B17" s="16" t="s">
        <v>0</v>
      </c>
      <c r="C17" s="12"/>
      <c r="D17" s="24"/>
      <c r="E17" s="24"/>
      <c r="F17" s="12"/>
      <c r="G17" s="8"/>
      <c r="H17" s="11"/>
      <c r="I17" s="30">
        <f t="shared" si="0"/>
        <v>0</v>
      </c>
      <c r="J17" s="32"/>
    </row>
    <row r="18" spans="1:10" ht="33.75" customHeight="1">
      <c r="A18" s="18">
        <v>13</v>
      </c>
      <c r="B18" s="16" t="s">
        <v>0</v>
      </c>
      <c r="C18" s="12"/>
      <c r="D18" s="24"/>
      <c r="E18" s="24"/>
      <c r="F18" s="12"/>
      <c r="G18" s="8"/>
      <c r="H18" s="11"/>
      <c r="I18" s="30">
        <f t="shared" si="0"/>
        <v>0</v>
      </c>
      <c r="J18" s="32"/>
    </row>
    <row r="19" spans="1:10" ht="33.75" customHeight="1">
      <c r="A19" s="18">
        <v>14</v>
      </c>
      <c r="B19" s="16" t="s">
        <v>0</v>
      </c>
      <c r="C19" s="12"/>
      <c r="D19" s="24"/>
      <c r="E19" s="24"/>
      <c r="F19" s="12"/>
      <c r="G19" s="8"/>
      <c r="H19" s="11"/>
      <c r="I19" s="30">
        <f t="shared" si="0"/>
        <v>0</v>
      </c>
      <c r="J19" s="32"/>
    </row>
    <row r="20" spans="1:10" ht="33.75" customHeight="1">
      <c r="A20" s="33">
        <v>15</v>
      </c>
      <c r="B20" s="34" t="s">
        <v>0</v>
      </c>
      <c r="C20" s="13"/>
      <c r="D20" s="35"/>
      <c r="E20" s="35"/>
      <c r="F20" s="13"/>
      <c r="G20" s="36"/>
      <c r="H20" s="37"/>
      <c r="I20" s="38">
        <f t="shared" si="0"/>
        <v>0</v>
      </c>
      <c r="J20" s="39"/>
    </row>
    <row r="21" spans="1:10" ht="49.5" customHeight="1">
      <c r="A21" s="60" t="s">
        <v>21</v>
      </c>
      <c r="B21" s="61"/>
      <c r="C21" s="61"/>
      <c r="D21" s="61"/>
      <c r="E21" s="61"/>
      <c r="F21" s="62"/>
      <c r="G21" s="40">
        <f>SUM(G6:G20)</f>
        <v>0</v>
      </c>
      <c r="H21" s="41">
        <f>SUM(H6:H20)</f>
        <v>0</v>
      </c>
      <c r="I21" s="42">
        <f>SUM(I6:I20)</f>
        <v>0</v>
      </c>
      <c r="J21" s="43">
        <f>SUM(J6:J20)</f>
        <v>0</v>
      </c>
    </row>
  </sheetData>
  <sheetProtection/>
  <mergeCells count="14">
    <mergeCell ref="E2:F2"/>
    <mergeCell ref="A1:J1"/>
    <mergeCell ref="A2:B2"/>
    <mergeCell ref="G2:J2"/>
    <mergeCell ref="A4:A5"/>
    <mergeCell ref="B4:B5"/>
    <mergeCell ref="C4:C5"/>
    <mergeCell ref="D4:D5"/>
    <mergeCell ref="F4:F5"/>
    <mergeCell ref="G4:H4"/>
    <mergeCell ref="I4:I5"/>
    <mergeCell ref="J4:J5"/>
    <mergeCell ref="A21:F21"/>
    <mergeCell ref="E4:E5"/>
  </mergeCells>
  <printOptions/>
  <pageMargins left="0.5905511811023623" right="0.1968503937007874" top="0.5905511811023623" bottom="0.5511811023622047" header="0.5118110236220472" footer="0.3937007874015748"/>
  <pageSetup fitToHeight="1" fitToWidth="1" horizontalDpi="600" verticalDpi="600" orientation="landscape" paperSize="9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Zeros="0" zoomScale="55" zoomScaleNormal="55" zoomScalePageLayoutView="0" workbookViewId="0" topLeftCell="A1">
      <selection activeCell="J6" sqref="J6"/>
    </sheetView>
  </sheetViews>
  <sheetFormatPr defaultColWidth="9.00390625" defaultRowHeight="19.5" customHeight="1"/>
  <cols>
    <col min="1" max="1" width="5.00390625" style="9" bestFit="1" customWidth="1"/>
    <col min="2" max="2" width="9.375" style="9" customWidth="1"/>
    <col min="3" max="3" width="25.00390625" style="9" customWidth="1"/>
    <col min="4" max="4" width="46.625" style="9" customWidth="1"/>
    <col min="5" max="5" width="16.25390625" style="9" customWidth="1"/>
    <col min="6" max="6" width="25.00390625" style="9" customWidth="1"/>
    <col min="7" max="7" width="17.50390625" style="10" customWidth="1"/>
    <col min="8" max="8" width="17.50390625" style="9" customWidth="1"/>
    <col min="9" max="9" width="19.125" style="9" customWidth="1"/>
    <col min="10" max="10" width="22.50390625" style="9" bestFit="1" customWidth="1"/>
    <col min="11" max="11" width="9.00390625" style="5" customWidth="1"/>
    <col min="12" max="16384" width="9.00390625" style="1" customWidth="1"/>
  </cols>
  <sheetData>
    <row r="1" spans="1:10" ht="37.5" customHeight="1">
      <c r="A1" s="83" t="s">
        <v>31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s="4" customFormat="1" ht="40.5" customHeight="1">
      <c r="A2" s="53" t="s">
        <v>10</v>
      </c>
      <c r="B2" s="54"/>
      <c r="C2" s="49">
        <v>4</v>
      </c>
      <c r="D2" s="20" t="s">
        <v>11</v>
      </c>
      <c r="E2" s="53" t="s">
        <v>12</v>
      </c>
      <c r="F2" s="82"/>
      <c r="G2" s="55" t="s">
        <v>14</v>
      </c>
      <c r="H2" s="55"/>
      <c r="I2" s="55"/>
      <c r="J2" s="56"/>
      <c r="K2" s="6"/>
    </row>
    <row r="3" ht="27" customHeight="1"/>
    <row r="4" spans="1:11" s="2" customFormat="1" ht="36.75" customHeight="1">
      <c r="A4" s="65" t="s">
        <v>2</v>
      </c>
      <c r="B4" s="67" t="s">
        <v>3</v>
      </c>
      <c r="C4" s="69" t="s">
        <v>13</v>
      </c>
      <c r="D4" s="69" t="s">
        <v>23</v>
      </c>
      <c r="E4" s="84" t="s">
        <v>22</v>
      </c>
      <c r="F4" s="71" t="s">
        <v>1</v>
      </c>
      <c r="G4" s="63" t="s">
        <v>4</v>
      </c>
      <c r="H4" s="64"/>
      <c r="I4" s="51" t="s">
        <v>8</v>
      </c>
      <c r="J4" s="57" t="s">
        <v>7</v>
      </c>
      <c r="K4" s="7"/>
    </row>
    <row r="5" spans="1:11" s="2" customFormat="1" ht="56.25" customHeight="1">
      <c r="A5" s="66"/>
      <c r="B5" s="68"/>
      <c r="C5" s="70"/>
      <c r="D5" s="70"/>
      <c r="E5" s="85"/>
      <c r="F5" s="72"/>
      <c r="G5" s="14" t="s">
        <v>6</v>
      </c>
      <c r="H5" s="14" t="s">
        <v>5</v>
      </c>
      <c r="I5" s="52"/>
      <c r="J5" s="58"/>
      <c r="K5" s="7"/>
    </row>
    <row r="6" spans="1:11" s="3" customFormat="1" ht="33.75" customHeight="1">
      <c r="A6" s="17">
        <v>1</v>
      </c>
      <c r="B6" s="16">
        <v>1</v>
      </c>
      <c r="C6" s="12" t="s">
        <v>15</v>
      </c>
      <c r="D6" s="24" t="s">
        <v>24</v>
      </c>
      <c r="E6" s="24" t="s">
        <v>28</v>
      </c>
      <c r="F6" s="12" t="s">
        <v>20</v>
      </c>
      <c r="G6" s="12">
        <v>1</v>
      </c>
      <c r="H6" s="25"/>
      <c r="I6" s="22">
        <f>(G6*450+H6*900)</f>
        <v>450</v>
      </c>
      <c r="J6" s="27">
        <v>500</v>
      </c>
      <c r="K6" s="7"/>
    </row>
    <row r="7" spans="1:11" s="3" customFormat="1" ht="33.75" customHeight="1">
      <c r="A7" s="18">
        <v>2</v>
      </c>
      <c r="B7" s="16">
        <v>5</v>
      </c>
      <c r="C7" s="12" t="s">
        <v>16</v>
      </c>
      <c r="D7" s="24" t="s">
        <v>25</v>
      </c>
      <c r="E7" s="24" t="s">
        <v>26</v>
      </c>
      <c r="F7" s="12" t="s">
        <v>20</v>
      </c>
      <c r="G7" s="8"/>
      <c r="H7" s="26">
        <v>1</v>
      </c>
      <c r="I7" s="23">
        <f aca="true" t="shared" si="0" ref="I7:I20">(G7*450+H7*900)</f>
        <v>900</v>
      </c>
      <c r="J7" s="28">
        <v>500</v>
      </c>
      <c r="K7" s="7"/>
    </row>
    <row r="8" spans="1:11" s="3" customFormat="1" ht="33.75" customHeight="1">
      <c r="A8" s="18">
        <v>3</v>
      </c>
      <c r="B8" s="16">
        <v>10</v>
      </c>
      <c r="C8" s="12" t="s">
        <v>15</v>
      </c>
      <c r="D8" s="24" t="s">
        <v>30</v>
      </c>
      <c r="E8" s="24" t="s">
        <v>29</v>
      </c>
      <c r="F8" s="12" t="s">
        <v>20</v>
      </c>
      <c r="G8" s="8">
        <v>1</v>
      </c>
      <c r="H8" s="26"/>
      <c r="I8" s="23">
        <f t="shared" si="0"/>
        <v>450</v>
      </c>
      <c r="J8" s="28">
        <v>500</v>
      </c>
      <c r="K8" s="7"/>
    </row>
    <row r="9" spans="1:11" s="3" customFormat="1" ht="33.75" customHeight="1">
      <c r="A9" s="18">
        <v>4</v>
      </c>
      <c r="B9" s="16">
        <v>22</v>
      </c>
      <c r="C9" s="12" t="s">
        <v>17</v>
      </c>
      <c r="D9" s="24" t="s">
        <v>32</v>
      </c>
      <c r="E9" s="24" t="s">
        <v>33</v>
      </c>
      <c r="F9" s="12" t="s">
        <v>20</v>
      </c>
      <c r="G9" s="8"/>
      <c r="H9" s="26">
        <v>1</v>
      </c>
      <c r="I9" s="23">
        <f t="shared" si="0"/>
        <v>900</v>
      </c>
      <c r="J9" s="28">
        <v>500</v>
      </c>
      <c r="K9" s="7"/>
    </row>
    <row r="10" spans="1:11" s="3" customFormat="1" ht="33.75" customHeight="1">
      <c r="A10" s="18">
        <v>5</v>
      </c>
      <c r="B10" s="16" t="s">
        <v>0</v>
      </c>
      <c r="C10" s="12"/>
      <c r="D10" s="24"/>
      <c r="E10" s="24"/>
      <c r="F10" s="12"/>
      <c r="G10" s="8"/>
      <c r="H10" s="26"/>
      <c r="I10" s="23">
        <f t="shared" si="0"/>
        <v>0</v>
      </c>
      <c r="J10" s="28"/>
      <c r="K10" s="7"/>
    </row>
    <row r="11" spans="1:11" s="3" customFormat="1" ht="33.75" customHeight="1">
      <c r="A11" s="18">
        <v>6</v>
      </c>
      <c r="B11" s="16" t="s">
        <v>0</v>
      </c>
      <c r="C11" s="73" t="s">
        <v>37</v>
      </c>
      <c r="D11" s="74"/>
      <c r="E11" s="78"/>
      <c r="F11" s="12"/>
      <c r="G11" s="8"/>
      <c r="H11" s="26"/>
      <c r="I11" s="23">
        <f t="shared" si="0"/>
        <v>0</v>
      </c>
      <c r="J11" s="28"/>
      <c r="K11" s="7"/>
    </row>
    <row r="12" spans="1:11" s="3" customFormat="1" ht="33.75" customHeight="1">
      <c r="A12" s="18">
        <v>7</v>
      </c>
      <c r="B12" s="16" t="s">
        <v>0</v>
      </c>
      <c r="C12" s="73" t="s">
        <v>36</v>
      </c>
      <c r="D12" s="74"/>
      <c r="E12" s="78"/>
      <c r="F12" s="12"/>
      <c r="G12" s="8"/>
      <c r="H12" s="26"/>
      <c r="I12" s="23">
        <f t="shared" si="0"/>
        <v>0</v>
      </c>
      <c r="J12" s="28"/>
      <c r="K12" s="7"/>
    </row>
    <row r="13" spans="1:11" s="3" customFormat="1" ht="33.75" customHeight="1">
      <c r="A13" s="18">
        <v>8</v>
      </c>
      <c r="B13" s="16" t="s">
        <v>0</v>
      </c>
      <c r="C13" s="73" t="s">
        <v>38</v>
      </c>
      <c r="D13" s="78"/>
      <c r="E13" s="50"/>
      <c r="F13" s="12"/>
      <c r="G13" s="8"/>
      <c r="H13" s="26"/>
      <c r="I13" s="23">
        <f t="shared" si="0"/>
        <v>0</v>
      </c>
      <c r="J13" s="28"/>
      <c r="K13" s="7"/>
    </row>
    <row r="14" spans="1:11" s="3" customFormat="1" ht="33.75" customHeight="1">
      <c r="A14" s="18">
        <v>9</v>
      </c>
      <c r="B14" s="16" t="s">
        <v>0</v>
      </c>
      <c r="C14" s="79" t="s">
        <v>39</v>
      </c>
      <c r="D14" s="80"/>
      <c r="E14" s="80"/>
      <c r="F14" s="80"/>
      <c r="G14" s="80"/>
      <c r="H14" s="80"/>
      <c r="I14" s="81"/>
      <c r="J14" s="28"/>
      <c r="K14" s="7"/>
    </row>
    <row r="15" spans="1:11" s="3" customFormat="1" ht="33.75" customHeight="1">
      <c r="A15" s="18">
        <v>10</v>
      </c>
      <c r="B15" s="16" t="s">
        <v>0</v>
      </c>
      <c r="C15" s="12"/>
      <c r="D15" s="24"/>
      <c r="E15" s="24"/>
      <c r="F15" s="12"/>
      <c r="G15" s="8"/>
      <c r="H15" s="26"/>
      <c r="I15" s="23">
        <f t="shared" si="0"/>
        <v>0</v>
      </c>
      <c r="J15" s="28"/>
      <c r="K15" s="7"/>
    </row>
    <row r="16" spans="1:10" ht="33.75" customHeight="1">
      <c r="A16" s="18">
        <v>11</v>
      </c>
      <c r="B16" s="16" t="s">
        <v>0</v>
      </c>
      <c r="C16" s="12"/>
      <c r="D16" s="24"/>
      <c r="E16" s="24"/>
      <c r="F16" s="12"/>
      <c r="G16" s="8"/>
      <c r="H16" s="26"/>
      <c r="I16" s="23">
        <f t="shared" si="0"/>
        <v>0</v>
      </c>
      <c r="J16" s="28"/>
    </row>
    <row r="17" spans="1:10" ht="33.75" customHeight="1">
      <c r="A17" s="18">
        <v>12</v>
      </c>
      <c r="B17" s="16" t="s">
        <v>0</v>
      </c>
      <c r="C17" s="12"/>
      <c r="D17" s="24"/>
      <c r="E17" s="24"/>
      <c r="F17" s="12"/>
      <c r="G17" s="8"/>
      <c r="H17" s="26"/>
      <c r="I17" s="23">
        <f t="shared" si="0"/>
        <v>0</v>
      </c>
      <c r="J17" s="28"/>
    </row>
    <row r="18" spans="1:10" ht="33.75" customHeight="1">
      <c r="A18" s="18">
        <v>13</v>
      </c>
      <c r="B18" s="16" t="s">
        <v>0</v>
      </c>
      <c r="C18" s="12"/>
      <c r="D18" s="24"/>
      <c r="E18" s="24"/>
      <c r="F18" s="12"/>
      <c r="G18" s="8"/>
      <c r="H18" s="26"/>
      <c r="I18" s="23">
        <f t="shared" si="0"/>
        <v>0</v>
      </c>
      <c r="J18" s="28"/>
    </row>
    <row r="19" spans="1:10" ht="33.75" customHeight="1">
      <c r="A19" s="18">
        <v>14</v>
      </c>
      <c r="B19" s="16" t="s">
        <v>0</v>
      </c>
      <c r="C19" s="12"/>
      <c r="D19" s="24"/>
      <c r="E19" s="24"/>
      <c r="F19" s="12"/>
      <c r="G19" s="8"/>
      <c r="H19" s="26"/>
      <c r="I19" s="23">
        <f t="shared" si="0"/>
        <v>0</v>
      </c>
      <c r="J19" s="28"/>
    </row>
    <row r="20" spans="1:10" ht="33.75" customHeight="1">
      <c r="A20" s="33">
        <v>15</v>
      </c>
      <c r="B20" s="34" t="s">
        <v>0</v>
      </c>
      <c r="C20" s="13"/>
      <c r="D20" s="35"/>
      <c r="E20" s="35"/>
      <c r="F20" s="13"/>
      <c r="G20" s="36"/>
      <c r="H20" s="44"/>
      <c r="I20" s="45">
        <f t="shared" si="0"/>
        <v>0</v>
      </c>
      <c r="J20" s="46"/>
    </row>
    <row r="21" spans="1:10" ht="49.5" customHeight="1">
      <c r="A21" s="60" t="s">
        <v>21</v>
      </c>
      <c r="B21" s="61"/>
      <c r="C21" s="61"/>
      <c r="D21" s="61"/>
      <c r="E21" s="61"/>
      <c r="F21" s="62"/>
      <c r="G21" s="40">
        <f>SUM(G6:G20)</f>
        <v>2</v>
      </c>
      <c r="H21" s="40">
        <f>SUM(H6:H20)</f>
        <v>2</v>
      </c>
      <c r="I21" s="47">
        <f>SUM(I6:I20)</f>
        <v>2700</v>
      </c>
      <c r="J21" s="48">
        <f>SUM(J6:J20)</f>
        <v>2000</v>
      </c>
    </row>
    <row r="22" spans="1:11" ht="34.5" customHeight="1">
      <c r="A22" s="76" t="s">
        <v>34</v>
      </c>
      <c r="B22" s="76"/>
      <c r="C22" s="76"/>
      <c r="D22" s="76"/>
      <c r="F22" s="10"/>
      <c r="G22" s="9"/>
      <c r="J22" s="5"/>
      <c r="K22" s="1"/>
    </row>
    <row r="23" spans="1:4" ht="24.75" customHeight="1">
      <c r="A23" s="77" t="s">
        <v>35</v>
      </c>
      <c r="B23" s="77"/>
      <c r="C23" s="77"/>
      <c r="D23" s="77"/>
    </row>
  </sheetData>
  <sheetProtection/>
  <mergeCells count="20">
    <mergeCell ref="C11:E11"/>
    <mergeCell ref="C12:E12"/>
    <mergeCell ref="C13:D13"/>
    <mergeCell ref="C14:I14"/>
    <mergeCell ref="J4:J5"/>
    <mergeCell ref="A21:F21"/>
    <mergeCell ref="E4:E5"/>
    <mergeCell ref="F4:F5"/>
    <mergeCell ref="G4:H4"/>
    <mergeCell ref="I4:I5"/>
    <mergeCell ref="E2:F2"/>
    <mergeCell ref="A22:D22"/>
    <mergeCell ref="A23:D23"/>
    <mergeCell ref="A1:J1"/>
    <mergeCell ref="A2:B2"/>
    <mergeCell ref="G2:J2"/>
    <mergeCell ref="A4:A5"/>
    <mergeCell ref="B4:B5"/>
    <mergeCell ref="C4:C5"/>
    <mergeCell ref="D4:D5"/>
  </mergeCells>
  <printOptions/>
  <pageMargins left="0.5905511811023623" right="0.1968503937007874" top="0.5905511811023623" bottom="0.5511811023622047" header="0.5118110236220472" footer="0.3937007874015748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2024-04-17T07:55:44Z</cp:lastPrinted>
  <dcterms:created xsi:type="dcterms:W3CDTF">2004-05-15T08:50:38Z</dcterms:created>
  <dcterms:modified xsi:type="dcterms:W3CDTF">2024-04-17T08:10:03Z</dcterms:modified>
  <cp:category/>
  <cp:version/>
  <cp:contentType/>
  <cp:contentStatus/>
</cp:coreProperties>
</file>