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65" activeTab="0"/>
  </bookViews>
  <sheets>
    <sheet name="表紙" sheetId="1" r:id="rId1"/>
    <sheet name="沢" sheetId="2" r:id="rId2"/>
    <sheet name="大出" sheetId="3" r:id="rId3"/>
    <sheet name="八乙女" sheetId="4" r:id="rId4"/>
    <sheet name="下古田" sheetId="5" r:id="rId5"/>
    <sheet name="上古田" sheetId="6" r:id="rId6"/>
    <sheet name="中原" sheetId="7" r:id="rId7"/>
    <sheet name="松島" sheetId="8" r:id="rId8"/>
    <sheet name="木下" sheetId="9" r:id="rId9"/>
    <sheet name="富田" sheetId="10" r:id="rId10"/>
    <sheet name="中曽根" sheetId="11" r:id="rId11"/>
    <sheet name="三日町" sheetId="12" r:id="rId12"/>
    <sheet name="福与" sheetId="13" r:id="rId13"/>
    <sheet name="長岡" sheetId="14" r:id="rId14"/>
    <sheet name="南小河内" sheetId="15" r:id="rId15"/>
    <sheet name="北小河内" sheetId="16" r:id="rId16"/>
  </sheets>
  <definedNames>
    <definedName name="_xlnm.Print_Area" localSheetId="10">'中曽根'!$A$1:$C$12</definedName>
    <definedName name="_xlnm.Print_Area" localSheetId="3">'八乙女'!$A$1:$C$10</definedName>
    <definedName name="_xlnm.Print_Area" localSheetId="9">'富田'!$A$1:$C$11</definedName>
    <definedName name="_xlnm.Print_Area" localSheetId="15">'北小河内'!$A$1:$C$12</definedName>
  </definedNames>
  <calcPr fullCalcOnLoad="1"/>
</workbook>
</file>

<file path=xl/sharedStrings.xml><?xml version="1.0" encoding="utf-8"?>
<sst xmlns="http://schemas.openxmlformats.org/spreadsheetml/2006/main" count="154" uniqueCount="101">
  <si>
    <t>主な取組み</t>
  </si>
  <si>
    <t>区名：沢</t>
  </si>
  <si>
    <t>具体的な取組み（計画）</t>
  </si>
  <si>
    <t>取組みの実施に向けた課題</t>
  </si>
  <si>
    <t>区名：大出</t>
  </si>
  <si>
    <t>区名：八乙女</t>
  </si>
  <si>
    <t>区名：下古田</t>
  </si>
  <si>
    <t>キャッチフレーズ：歴史と伝統を受け継ぎ　次世代の若者が育つ　沢</t>
  </si>
  <si>
    <t>キャッチフレーズ：区民の絆が　暮らしをつなぐ　心触れ合う　八乙女</t>
  </si>
  <si>
    <t>キャッチフレーズ：伝統を育み　子どもも大人もみんなが輝く　自然豊かな　下古田</t>
  </si>
  <si>
    <t>区名：上古田</t>
  </si>
  <si>
    <t>キャッチフレーズ：皆で一緒に楽しもう！　上古田</t>
  </si>
  <si>
    <t>区名：中原</t>
  </si>
  <si>
    <t>区名：松島</t>
  </si>
  <si>
    <t>キャッチフレーズ：人や地域の個性を尊重し　未来ある安心と安全の暮らしを創る　松島</t>
  </si>
  <si>
    <t>区名：木下</t>
  </si>
  <si>
    <t>キャッチフレーズ：大樹のもとに集い　世代を超えた絆でつながる　木下</t>
  </si>
  <si>
    <t>区名：富田</t>
  </si>
  <si>
    <t>キャッチフレーズ：豊かな自然と癒しの風景に区民が集う　富田</t>
  </si>
  <si>
    <t>区名：中曽根</t>
  </si>
  <si>
    <t>キャッチフレーズ：伝統と自然の中で　みんな笑顔に　中曽根</t>
  </si>
  <si>
    <t>区名：三日町</t>
  </si>
  <si>
    <t>キャッチフレーズ：活力とふれあいが　明日をつなぐ　三日町</t>
  </si>
  <si>
    <t>区名：福与</t>
  </si>
  <si>
    <t>キャッチフレーズ：伊那谷を一望する　ぬくもりの里　福与</t>
  </si>
  <si>
    <t>区名：長岡</t>
  </si>
  <si>
    <t>キャッチフレーズ：健やかに暮らせる　自然と歴史に育まれた　長岡</t>
  </si>
  <si>
    <t>区名：南小河内</t>
  </si>
  <si>
    <t>キャッチフレーズ：古から伝わる伝統と築き上げた暮らしやすさを未来につなぐ　南小河内</t>
  </si>
  <si>
    <t>区名：北小河内</t>
  </si>
  <si>
    <t>箕輪町第５次振興計画</t>
  </si>
  <si>
    <t>区の将来像　計画シート</t>
  </si>
  <si>
    <t>自然に対話が生まれ、次世代が育つ機会をつくるため、これまでも常会等で続けてきた話し合いの場を大切にします</t>
  </si>
  <si>
    <t>年齢や性別にかかわらず、活動には区民全員が参加できるよう工夫します</t>
  </si>
  <si>
    <t>高齢化や核家族化が進んでも区や常会との関わりを保つため、役員業務や共同作業等の負担軽減など、新たな仕組みを検討します</t>
  </si>
  <si>
    <t>安全安心な地域を築きます</t>
  </si>
  <si>
    <t>歴史を伝え、地域の絆を育みます</t>
  </si>
  <si>
    <t>ご近所付き合いで絆を深め、災害時にも対応できる区を目指します</t>
  </si>
  <si>
    <t>多くの人が参加しやすいよう、行事や活動の取り組み方・あり方の工夫をします</t>
  </si>
  <si>
    <t>豊富な人材の活用により、資源や行事・活動が維持できる仕組みをつくり上げます</t>
  </si>
  <si>
    <t>人口が減っても上古田ならではのやり方を後世につなぐため、役割や行事等のあり方を検討します</t>
  </si>
  <si>
    <t>区民それぞれのライフスタイルや価値観を考慮しながら区政への関心が高まるよう、参加しやすい行事を目指します</t>
  </si>
  <si>
    <t>貴重な文化遺産や豊かな自然を有効に活用し、これまでの活動に、団体間の連携や協力等も加えながら、新たな楽しみを見つけます</t>
  </si>
  <si>
    <t>備考</t>
  </si>
  <si>
    <t>備考</t>
  </si>
  <si>
    <t>具体的な取組み（計画）</t>
  </si>
  <si>
    <t>キャッチフレーズ：全ての世代がここで暮らして良かったと実感できる　大出</t>
  </si>
  <si>
    <t>コロナ禍を考慮した区の活動や対応を考える。区としてやらなくてはならないことを検討して、思い切った精選等により区役員の負担軽減を図ります。また、区内の意思疎通を図っていくためにも、毎月19日の合同会は継続していきます</t>
  </si>
  <si>
    <t>ひとり暮らしの高齢者への組内での支え合いマップを推進するだけでなく、満足感をもった生活ができる仕組みを、コロナ禍で活動が少なくなった公民館活動で考えます</t>
  </si>
  <si>
    <t>子育て世代の夫婦に対して、町と協力して、平林公園の環境整備と大出区への大型遊具の設置を進める。また、空き家を調べ、豊島区との連携で生かしていけるか町と検討します</t>
  </si>
  <si>
    <t>大人たちから子どもたちに、積極的に「おはようございます」「こんにちは」など、場に合った言葉を声かけして、明るい地域にしていく。子どもたちの気持ちだけでなく、大出地区の一体感を育てます</t>
  </si>
  <si>
    <t>行事、寺子屋、区史等を通じて区の習わしを後世に伝え、水路橋やグランドを維持管理します</t>
  </si>
  <si>
    <t>八乙女オリンピックに代表されるように、区民全員で参加できる取組を行い、魅力ある区をつくります</t>
  </si>
  <si>
    <t>高齢者を温かく包み込む活動と、子供たちが安全・安心に過ごせるように公園や通学路を整備し、支援します</t>
  </si>
  <si>
    <t>みのわメイトを始めとするスマホ利用により、区の情報を発信し、活力ある区を目指します</t>
  </si>
  <si>
    <t>区内の資源や耕作放棄地を利活用できるよう、区内の魅力を再発見し、区民で共有します</t>
  </si>
  <si>
    <t>イベント内容や開催時期の見直し、検討を行いながら行事を継続し、高齢者や子どもも含めた区民の交流機会の維持・創出をします</t>
  </si>
  <si>
    <t>子どもたちへ自然環境の大切さや豊かさを伝える機会を創出します</t>
  </si>
  <si>
    <t>区の事業継続・体制維持のため、区行政のあり方や仕組みを検討します</t>
  </si>
  <si>
    <t>一人暮らしの高齢者の安否確認を行います</t>
  </si>
  <si>
    <t>キャッチフレーズ：やさしさが、みんなを家族にできる里　中原</t>
  </si>
  <si>
    <t>子育て世代やお年寄りの世代、在来者（正区）や転入者（準区）など様々な人が集まって、中原の未来を考えます
　　　　　　　　</t>
  </si>
  <si>
    <t>区役員の負担を見直すなど、区の役割分担等を検討します
　　　　　　　　</t>
  </si>
  <si>
    <t>小回りの良さやまとまりの良さを活かし、高齢者を支えあう仕組み等を整えます
　　　　　　　　</t>
  </si>
  <si>
    <t>災害時にコミュニティセンターが避難所になるので、開設訓練を行います</t>
  </si>
  <si>
    <t>高齢者世帯に対しては地域や区で状況を把握し、近所や地域でゴミ出しや雪かきなどの助け合いを推進します</t>
  </si>
  <si>
    <t>子どもたちの地域愛や郷土愛の醸成を図るため、豊かな自然や地域の方と触れ合う体験を継続して実施します</t>
  </si>
  <si>
    <t>行事参加者の増加につなげるため、内容の変更や取り組み方を工夫し地域全体の人と人のつながりを強くします</t>
  </si>
  <si>
    <t>区懇談会を実施して、区民の意見集約や現状認識の共有化を図り、区が一丸となって課題に取り組みます</t>
  </si>
  <si>
    <t>跡取りが区へ住む場合は区費・賦役免除の制度を続けます</t>
  </si>
  <si>
    <t>高齢者の状況を把握し、災害などの非常時に備えます</t>
  </si>
  <si>
    <t>行事や作業を区民交流の場として継続できる仕組みを検討します</t>
  </si>
  <si>
    <t>八幡社の周辺広場の整備・遊具の設置をします</t>
  </si>
  <si>
    <t xml:space="preserve">水路・排水路の整備や井浚を区民の賦役や役員人足で実施して多くの区民との交流を深めます
</t>
  </si>
  <si>
    <t>区役員や区民の負担を考慮し、継続できる取組みを行います</t>
  </si>
  <si>
    <t>子育てや行事を通じ、ふれあう機会を大切にします</t>
  </si>
  <si>
    <t>高齢者が住み慣れた地域で安心して暮らせる環境づくりに取り組みます</t>
  </si>
  <si>
    <t>各常会及び区に加入される方が心地よく付き合える雰囲気を作ります</t>
  </si>
  <si>
    <t>防災訓練を通じ、防災意識を高め安全安心な地域づくりに取り組みます</t>
  </si>
  <si>
    <t>福与区の宝である人のつながりを次世代へとつないでいくため、区民が集い活動する場を大切にしていきます</t>
  </si>
  <si>
    <t>より多くの区民が参加・参画できる行事や活動にしていくために、幅広い区民の声や女性の目線からの声を大事にして取り組みます</t>
  </si>
  <si>
    <t>防災マップを積極的に活用と災害発生時の支え合いマップを活用します</t>
  </si>
  <si>
    <t>転入者が転入しやすい地域（区内）環境を整備・検討します</t>
  </si>
  <si>
    <t>ご近所同士で一人暮らしのお年寄りを気にかけ、区・常会内で状況を共有します</t>
  </si>
  <si>
    <t>世代間の交流の場を守り、近所付き合いを大切にすることで、災害時でも対応できる準備を整えます</t>
  </si>
  <si>
    <t>地域の宝である山・水の管理のあり方や取組みを検討します</t>
  </si>
  <si>
    <t>消防団への加入に対して積極的に区として協力します</t>
  </si>
  <si>
    <t>公民館・消防団活動、高齢者の課外活動サポートなどを工夫しながら継続し、人とのつながりや世代間交流を維持していきます</t>
  </si>
  <si>
    <t>各種団体と協力し、重要な伝統行事である「おさんやり」や上ノ平城跡などの文化遺産、豊かな自然を未来につなげます</t>
  </si>
  <si>
    <t>区内に保育所、小学校等の教育施設が固まっているため、子ども達の安全・安心に取り組みます</t>
  </si>
  <si>
    <t>キャッチフレーズ：地域が輝き笑顔あふれる　北小河内</t>
  </si>
  <si>
    <t>少子高齢化に見合う区政体制・機能・デジタル化への対応を行います</t>
  </si>
  <si>
    <t>笑顔で生活できる地域、絆づくりを目指し各種サークル、ボランティア活動の輪を広げ、気軽に参加できるふれあいの場をつくり支援を進めます</t>
  </si>
  <si>
    <t>令和５年度</t>
  </si>
  <si>
    <t>令和５年度　計画</t>
  </si>
  <si>
    <t>将来にわたって常会の適正化を検討します</t>
  </si>
  <si>
    <t>災害が発生しても被害が最小限となるように、避難方法と助け合い方法を訓練します</t>
  </si>
  <si>
    <t>区議会や関係団体の女性割合を増加させ、女性目線の活動を進めます</t>
  </si>
  <si>
    <t>区と区民のコミュニケーションを密にするために、情報の発信の強化を図ります</t>
  </si>
  <si>
    <t>町と区と関係団体が連携し「オール松島」で連携強化していきます</t>
  </si>
  <si>
    <t>自然環境を守り、暮らしやすい住環境を整備します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</si>
</sst>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Yes&quot;;&quot;Yes&quot;;&quot;No&quot;"/>
    <numFmt numFmtId="179" formatCode="&quot;True&quot;;&quot;True&quot;;&quot;False&quot;"/>
    <numFmt numFmtId="180" formatCode="&quot;On&quot;;&quot;On&quot;;&quot;Off&quot;"/>
    <numFmt numFmtId="181" formatCode="[$€-2]\ #,##0.00_);[Red]\([$€-2]\ #,##0.00\)"/>
  </numFmts>
  <fonts count="5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Ｐゴシック"/>
      <family val="3"/>
    </font>
    <font>
      <sz val="12"/>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8"/>
      <name val="ＭＳ Ｐゴシック"/>
      <family val="3"/>
    </font>
    <font>
      <b/>
      <sz val="16"/>
      <color indexed="8"/>
      <name val="ＭＳ Ｐゴシック"/>
      <family val="3"/>
    </font>
    <font>
      <b/>
      <sz val="12"/>
      <color indexed="8"/>
      <name val="ＭＳ Ｐゴシック"/>
      <family val="3"/>
    </font>
    <font>
      <sz val="11"/>
      <color indexed="8"/>
      <name val="AR丸ゴシック体M"/>
      <family val="3"/>
    </font>
    <font>
      <sz val="26"/>
      <color indexed="8"/>
      <name val="ＭＳ Ｐゴシック"/>
      <family val="3"/>
    </font>
    <font>
      <sz val="24"/>
      <color indexed="8"/>
      <name val="ＭＳ Ｐゴシック"/>
      <family val="3"/>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48"/>
      <color theme="1"/>
      <name val="Calibri"/>
      <family val="3"/>
    </font>
    <font>
      <sz val="12"/>
      <name val="Calibri"/>
      <family val="3"/>
    </font>
    <font>
      <b/>
      <sz val="16"/>
      <color theme="1"/>
      <name val="Calibri"/>
      <family val="3"/>
    </font>
    <font>
      <b/>
      <sz val="12"/>
      <color theme="1"/>
      <name val="Calibri"/>
      <family val="3"/>
    </font>
    <font>
      <sz val="11"/>
      <color theme="1"/>
      <name val="AR丸ゴシック体M"/>
      <family val="3"/>
    </font>
    <font>
      <sz val="12"/>
      <color theme="1"/>
      <name val="AR P丸ゴシック体M"/>
      <family val="3"/>
    </font>
    <font>
      <sz val="26"/>
      <color theme="1"/>
      <name val="Calibri"/>
      <family val="3"/>
    </font>
    <font>
      <sz val="24"/>
      <color theme="1"/>
      <name val="Calibri"/>
      <family val="3"/>
    </font>
    <font>
      <b/>
      <sz val="16"/>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
      <left style="double"/>
      <right>
        <color indexed="63"/>
      </right>
      <top style="double"/>
      <bottom style="double"/>
    </border>
    <border>
      <left>
        <color indexed="63"/>
      </left>
      <right style="double"/>
      <top style="double"/>
      <bottom style="double"/>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0" xfId="0" applyFont="1" applyBorder="1" applyAlignment="1">
      <alignment horizontal="left" vertical="center"/>
    </xf>
    <xf numFmtId="0" fontId="49" fillId="0" borderId="11" xfId="0" applyFont="1" applyBorder="1" applyAlignment="1">
      <alignment horizontal="center"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49" fillId="0" borderId="0" xfId="0" applyFont="1" applyBorder="1" applyAlignment="1">
      <alignment horizontal="left" vertical="top"/>
    </xf>
    <xf numFmtId="0" fontId="49" fillId="0" borderId="0" xfId="0" applyFont="1" applyBorder="1" applyAlignment="1">
      <alignment vertical="top"/>
    </xf>
    <xf numFmtId="0" fontId="49" fillId="0" borderId="0" xfId="0" applyFont="1" applyBorder="1" applyAlignment="1">
      <alignment vertical="center" shrinkToFit="1"/>
    </xf>
    <xf numFmtId="0" fontId="50" fillId="0" borderId="0" xfId="0" applyFont="1" applyBorder="1" applyAlignment="1">
      <alignment vertical="center"/>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19" xfId="0" applyFont="1" applyBorder="1" applyAlignment="1">
      <alignment horizontal="left" vertical="top" wrapText="1"/>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22" xfId="0" applyFont="1" applyBorder="1" applyAlignment="1">
      <alignment horizontal="left" vertical="top" wrapText="1"/>
    </xf>
    <xf numFmtId="0" fontId="49" fillId="0" borderId="23" xfId="0" applyFont="1" applyBorder="1" applyAlignment="1">
      <alignment horizontal="center" vertical="center"/>
    </xf>
    <xf numFmtId="0" fontId="49" fillId="0" borderId="24" xfId="0" applyFont="1" applyBorder="1" applyAlignment="1">
      <alignment vertical="top" wrapText="1"/>
    </xf>
    <xf numFmtId="0" fontId="49" fillId="0" borderId="25" xfId="0" applyFont="1" applyBorder="1" applyAlignment="1">
      <alignment vertical="top" wrapText="1"/>
    </xf>
    <xf numFmtId="0" fontId="49" fillId="0" borderId="26" xfId="0" applyFont="1" applyBorder="1" applyAlignment="1">
      <alignment vertical="top" wrapText="1"/>
    </xf>
    <xf numFmtId="0" fontId="49" fillId="0" borderId="27" xfId="0" applyFont="1" applyBorder="1" applyAlignment="1">
      <alignment horizontal="center" vertical="center"/>
    </xf>
    <xf numFmtId="0" fontId="49" fillId="0" borderId="28" xfId="0" applyFont="1" applyBorder="1" applyAlignment="1">
      <alignment horizontal="left" vertical="top" wrapText="1"/>
    </xf>
    <xf numFmtId="0" fontId="49" fillId="0" borderId="29" xfId="0" applyFont="1" applyBorder="1" applyAlignment="1">
      <alignment vertical="top" wrapText="1"/>
    </xf>
    <xf numFmtId="0" fontId="49" fillId="0" borderId="30" xfId="0" applyFont="1" applyBorder="1" applyAlignment="1">
      <alignment vertical="top" wrapText="1"/>
    </xf>
    <xf numFmtId="0" fontId="49" fillId="0" borderId="20" xfId="0" applyFont="1" applyBorder="1" applyAlignment="1">
      <alignment vertical="center"/>
    </xf>
    <xf numFmtId="0" fontId="49" fillId="0" borderId="23" xfId="0" applyFont="1" applyBorder="1" applyAlignment="1">
      <alignment horizontal="center" vertical="center"/>
    </xf>
    <xf numFmtId="0" fontId="49" fillId="0" borderId="20" xfId="0" applyFont="1" applyBorder="1" applyAlignment="1">
      <alignment horizontal="left" vertical="center"/>
    </xf>
    <xf numFmtId="0" fontId="49" fillId="0" borderId="31" xfId="0" applyFont="1" applyBorder="1" applyAlignment="1">
      <alignment vertical="center" wrapText="1"/>
    </xf>
    <xf numFmtId="0" fontId="3" fillId="0" borderId="25" xfId="61" applyFont="1" applyFill="1" applyBorder="1" applyAlignment="1">
      <alignment vertical="top" wrapText="1"/>
      <protection/>
    </xf>
    <xf numFmtId="0" fontId="3" fillId="0" borderId="18" xfId="61" applyFont="1" applyBorder="1" applyAlignment="1">
      <alignment horizontal="left" vertical="top" wrapText="1"/>
      <protection/>
    </xf>
    <xf numFmtId="0" fontId="49" fillId="0" borderId="32" xfId="0" applyFont="1" applyBorder="1" applyAlignment="1">
      <alignment horizontal="left" vertical="top" wrapText="1"/>
    </xf>
    <xf numFmtId="0" fontId="51" fillId="0" borderId="17" xfId="0" applyFont="1" applyBorder="1" applyAlignment="1">
      <alignment horizontal="left" vertical="top" wrapText="1"/>
    </xf>
    <xf numFmtId="0" fontId="51" fillId="0" borderId="18" xfId="0" applyFont="1" applyBorder="1" applyAlignment="1">
      <alignment horizontal="left" vertical="top" wrapText="1"/>
    </xf>
    <xf numFmtId="0" fontId="49" fillId="0" borderId="20" xfId="0" applyFont="1" applyBorder="1" applyAlignment="1">
      <alignment vertical="center" wrapText="1"/>
    </xf>
    <xf numFmtId="0" fontId="49" fillId="0" borderId="17" xfId="0" applyFont="1" applyBorder="1" applyAlignment="1">
      <alignment vertical="top" wrapText="1"/>
    </xf>
    <xf numFmtId="0" fontId="49" fillId="0" borderId="18" xfId="0" applyFont="1" applyBorder="1" applyAlignment="1">
      <alignment vertical="top" wrapText="1"/>
    </xf>
    <xf numFmtId="0" fontId="49" fillId="0" borderId="28" xfId="0" applyFont="1" applyBorder="1" applyAlignment="1">
      <alignment vertical="top" wrapText="1"/>
    </xf>
    <xf numFmtId="0" fontId="49" fillId="0" borderId="32" xfId="0" applyFont="1" applyBorder="1" applyAlignment="1">
      <alignment vertical="top" wrapText="1"/>
    </xf>
    <xf numFmtId="0" fontId="52" fillId="0" borderId="0" xfId="0" applyFont="1" applyAlignment="1">
      <alignment vertical="center"/>
    </xf>
    <xf numFmtId="0" fontId="53" fillId="0" borderId="0" xfId="0" applyFont="1" applyAlignment="1">
      <alignment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25" xfId="0" applyFont="1" applyBorder="1" applyAlignment="1">
      <alignment vertical="top" wrapText="1"/>
    </xf>
    <xf numFmtId="0" fontId="49" fillId="0" borderId="29" xfId="0" applyFont="1" applyBorder="1" applyAlignment="1">
      <alignment vertical="top" wrapText="1"/>
    </xf>
    <xf numFmtId="0" fontId="49" fillId="0" borderId="30" xfId="0" applyFont="1" applyBorder="1" applyAlignment="1">
      <alignment vertical="top" wrapText="1"/>
    </xf>
    <xf numFmtId="0" fontId="49" fillId="0" borderId="31" xfId="0" applyFont="1" applyBorder="1" applyAlignment="1">
      <alignment vertical="center" wrapText="1"/>
    </xf>
    <xf numFmtId="0" fontId="49" fillId="0" borderId="32" xfId="0" applyFont="1" applyBorder="1" applyAlignment="1">
      <alignment horizontal="left" vertical="top" wrapText="1"/>
    </xf>
    <xf numFmtId="0" fontId="3" fillId="0" borderId="29" xfId="61" applyFont="1" applyFill="1" applyBorder="1" applyAlignment="1">
      <alignment horizontal="left" vertical="top" wrapText="1"/>
      <protection/>
    </xf>
    <xf numFmtId="0" fontId="4" fillId="0" borderId="29" xfId="0" applyFont="1" applyBorder="1" applyAlignment="1">
      <alignment vertical="top" wrapText="1"/>
    </xf>
    <xf numFmtId="0" fontId="49" fillId="0" borderId="33" xfId="0" applyFont="1" applyBorder="1" applyAlignment="1">
      <alignment horizontal="left" vertical="top" wrapText="1"/>
    </xf>
    <xf numFmtId="0" fontId="49" fillId="0" borderId="31" xfId="0" applyFont="1" applyBorder="1" applyAlignment="1">
      <alignment vertical="top" wrapText="1"/>
    </xf>
    <xf numFmtId="0" fontId="51" fillId="0" borderId="30" xfId="0" applyFont="1" applyBorder="1" applyAlignment="1">
      <alignment vertical="top" wrapText="1"/>
    </xf>
    <xf numFmtId="0" fontId="54" fillId="0" borderId="29" xfId="0" applyFont="1" applyBorder="1" applyAlignment="1">
      <alignment vertical="top" wrapText="1"/>
    </xf>
    <xf numFmtId="0" fontId="54" fillId="0" borderId="25" xfId="0" applyFont="1" applyBorder="1" applyAlignment="1">
      <alignment vertical="top" wrapText="1"/>
    </xf>
    <xf numFmtId="0" fontId="54" fillId="0" borderId="30" xfId="0" applyFont="1" applyBorder="1" applyAlignment="1">
      <alignment vertical="top" wrapText="1"/>
    </xf>
    <xf numFmtId="0" fontId="0" fillId="0" borderId="17" xfId="0" applyFont="1" applyBorder="1" applyAlignment="1">
      <alignment horizontal="left" vertical="top" wrapText="1"/>
    </xf>
    <xf numFmtId="0" fontId="0" fillId="0" borderId="29" xfId="0" applyFont="1" applyBorder="1" applyAlignment="1">
      <alignment vertical="top" wrapText="1"/>
    </xf>
    <xf numFmtId="0" fontId="0" fillId="0" borderId="18" xfId="0" applyFont="1" applyBorder="1" applyAlignment="1">
      <alignment horizontal="left" vertical="top" wrapText="1"/>
    </xf>
    <xf numFmtId="0" fontId="0" fillId="0" borderId="25" xfId="0" applyFont="1" applyBorder="1" applyAlignment="1">
      <alignment vertical="top" wrapText="1"/>
    </xf>
    <xf numFmtId="0" fontId="0" fillId="0" borderId="32" xfId="0" applyFont="1" applyBorder="1" applyAlignment="1">
      <alignment horizontal="left" vertical="top" wrapText="1"/>
    </xf>
    <xf numFmtId="0" fontId="0" fillId="0" borderId="30" xfId="0" applyFont="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51" fillId="0" borderId="28" xfId="0" applyFont="1" applyBorder="1" applyAlignment="1">
      <alignment horizontal="left" vertical="top" wrapText="1"/>
    </xf>
    <xf numFmtId="0" fontId="3" fillId="0" borderId="17" xfId="61" applyFont="1" applyBorder="1" applyAlignment="1">
      <alignment horizontal="left" vertical="top" wrapText="1"/>
      <protection/>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5" fillId="0" borderId="32" xfId="0" applyFont="1" applyBorder="1" applyAlignment="1">
      <alignment horizontal="left" vertical="top" wrapText="1"/>
    </xf>
    <xf numFmtId="0" fontId="49" fillId="0" borderId="20" xfId="0" applyFont="1" applyBorder="1" applyAlignment="1">
      <alignment horizontal="left" vertical="top" wrapText="1"/>
    </xf>
    <xf numFmtId="0" fontId="49" fillId="0" borderId="20" xfId="0" applyFont="1" applyBorder="1" applyAlignment="1">
      <alignment vertical="top" wrapText="1"/>
    </xf>
    <xf numFmtId="0" fontId="49" fillId="0" borderId="22" xfId="0" applyFont="1" applyBorder="1" applyAlignment="1">
      <alignment vertical="center" wrapText="1"/>
    </xf>
    <xf numFmtId="0" fontId="49" fillId="0" borderId="34" xfId="0" applyFont="1" applyBorder="1" applyAlignment="1">
      <alignment horizontal="left" vertical="top" wrapText="1"/>
    </xf>
    <xf numFmtId="0" fontId="5" fillId="0" borderId="32" xfId="0" applyFont="1" applyBorder="1" applyAlignment="1">
      <alignment horizontal="left" vertical="top" wrapText="1"/>
    </xf>
    <xf numFmtId="0" fontId="49" fillId="0" borderId="34" xfId="0" applyFont="1" applyBorder="1" applyAlignment="1">
      <alignment vertical="top" wrapText="1"/>
    </xf>
    <xf numFmtId="0" fontId="3" fillId="0" borderId="28" xfId="61" applyFont="1" applyFill="1" applyBorder="1" applyAlignment="1">
      <alignment vertical="top" wrapText="1"/>
      <protection/>
    </xf>
    <xf numFmtId="0" fontId="3" fillId="0" borderId="28" xfId="61" applyFont="1" applyFill="1" applyBorder="1" applyAlignment="1">
      <alignment vertical="top"/>
      <protection/>
    </xf>
    <xf numFmtId="0" fontId="49" fillId="0" borderId="0" xfId="0" applyFont="1" applyBorder="1" applyAlignment="1">
      <alignment vertical="center" wrapText="1"/>
    </xf>
    <xf numFmtId="0" fontId="3" fillId="0" borderId="0" xfId="61" applyFont="1" applyFill="1" applyBorder="1" applyAlignment="1">
      <alignment vertical="top" wrapText="1"/>
      <protection/>
    </xf>
    <xf numFmtId="0" fontId="3" fillId="0" borderId="0" xfId="61" applyFont="1" applyFill="1" applyBorder="1" applyAlignment="1">
      <alignment vertical="top"/>
      <protection/>
    </xf>
    <xf numFmtId="0" fontId="49" fillId="0" borderId="0" xfId="0" applyFont="1" applyAlignment="1">
      <alignment horizontal="right" vertical="center"/>
    </xf>
    <xf numFmtId="0" fontId="56" fillId="0" borderId="0" xfId="0" applyFont="1" applyBorder="1" applyAlignment="1">
      <alignment horizontal="center" vertical="center"/>
    </xf>
    <xf numFmtId="0" fontId="50" fillId="0" borderId="0" xfId="0" applyFont="1" applyBorder="1" applyAlignment="1">
      <alignment horizontal="center" vertical="center"/>
    </xf>
    <xf numFmtId="0" fontId="57" fillId="0" borderId="0" xfId="0" applyFont="1" applyAlignment="1">
      <alignment horizontal="center" vertical="center"/>
    </xf>
    <xf numFmtId="0" fontId="49" fillId="0" borderId="35" xfId="0" applyFont="1" applyBorder="1" applyAlignment="1">
      <alignment horizontal="left" vertical="center"/>
    </xf>
    <xf numFmtId="0" fontId="49" fillId="0" borderId="36" xfId="0" applyFont="1" applyBorder="1" applyAlignment="1">
      <alignment horizontal="left" vertical="center"/>
    </xf>
    <xf numFmtId="0" fontId="49" fillId="0" borderId="31" xfId="0" applyFont="1" applyBorder="1" applyAlignment="1">
      <alignment horizontal="center" vertical="center"/>
    </xf>
    <xf numFmtId="0" fontId="49" fillId="0" borderId="23" xfId="0" applyFont="1" applyBorder="1" applyAlignment="1">
      <alignment horizontal="center" vertical="center"/>
    </xf>
    <xf numFmtId="0" fontId="58" fillId="33" borderId="0" xfId="0" applyFont="1" applyFill="1" applyAlignment="1">
      <alignment horizontal="center" vertical="center"/>
    </xf>
    <xf numFmtId="0" fontId="49" fillId="0" borderId="21" xfId="0" applyFont="1" applyBorder="1" applyAlignment="1">
      <alignment horizontal="center" vertical="center"/>
    </xf>
    <xf numFmtId="0" fontId="49" fillId="0" borderId="37" xfId="0" applyFont="1" applyBorder="1" applyAlignment="1">
      <alignment horizontal="left" vertical="top" wrapText="1"/>
    </xf>
    <xf numFmtId="0" fontId="49" fillId="0" borderId="38" xfId="0" applyFont="1" applyBorder="1" applyAlignment="1">
      <alignment horizontal="left" vertical="top"/>
    </xf>
    <xf numFmtId="0" fontId="51" fillId="0" borderId="37" xfId="0" applyFont="1" applyBorder="1" applyAlignment="1">
      <alignment horizontal="left" vertical="top" wrapText="1"/>
    </xf>
    <xf numFmtId="0" fontId="51" fillId="0" borderId="38" xfId="0" applyFont="1" applyBorder="1" applyAlignment="1">
      <alignment horizontal="left" vertical="top"/>
    </xf>
    <xf numFmtId="0" fontId="49" fillId="0" borderId="31" xfId="0" applyFont="1" applyBorder="1" applyAlignment="1">
      <alignment horizontal="left" vertical="top" wrapText="1"/>
    </xf>
    <xf numFmtId="0" fontId="49" fillId="0" borderId="23" xfId="0" applyFont="1" applyBorder="1" applyAlignment="1">
      <alignment horizontal="left" vertical="top" wrapText="1"/>
    </xf>
    <xf numFmtId="0" fontId="49" fillId="0" borderId="39" xfId="0" applyFont="1" applyBorder="1" applyAlignment="1">
      <alignment horizontal="left" vertical="top" wrapText="1"/>
    </xf>
    <xf numFmtId="0" fontId="0" fillId="0" borderId="31" xfId="0" applyFont="1" applyBorder="1" applyAlignment="1">
      <alignment horizontal="left" vertical="top" wrapText="1"/>
    </xf>
    <xf numFmtId="0" fontId="0" fillId="0" borderId="23"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
  <sheetViews>
    <sheetView tabSelected="1" view="pageBreakPreview" zoomScale="85" zoomScaleNormal="85" zoomScaleSheetLayoutView="85" zoomScalePageLayoutView="85" workbookViewId="0" topLeftCell="A1">
      <selection activeCell="E14" sqref="E14"/>
    </sheetView>
  </sheetViews>
  <sheetFormatPr defaultColWidth="9.140625" defaultRowHeight="15"/>
  <cols>
    <col min="1" max="3" width="8.8515625" style="1" customWidth="1"/>
    <col min="4" max="16384" width="9.00390625" style="1" customWidth="1"/>
  </cols>
  <sheetData>
    <row r="1" spans="1:14" ht="14.25">
      <c r="A1" s="95"/>
      <c r="B1" s="95"/>
      <c r="C1" s="95"/>
      <c r="D1" s="95"/>
      <c r="E1" s="95"/>
      <c r="F1" s="95"/>
      <c r="G1" s="95"/>
      <c r="H1" s="95"/>
      <c r="I1" s="95"/>
      <c r="J1" s="95"/>
      <c r="K1" s="95"/>
      <c r="L1" s="95"/>
      <c r="M1" s="95"/>
      <c r="N1" s="95"/>
    </row>
    <row r="2" spans="2:3" ht="14.25">
      <c r="B2" s="8"/>
      <c r="C2" s="8"/>
    </row>
    <row r="4" spans="1:3" ht="55.5">
      <c r="A4" s="15"/>
      <c r="B4" s="8"/>
      <c r="C4" s="8"/>
    </row>
    <row r="6" spans="1:14" ht="30.75">
      <c r="A6" s="96" t="s">
        <v>30</v>
      </c>
      <c r="B6" s="96"/>
      <c r="C6" s="96"/>
      <c r="D6" s="96"/>
      <c r="E6" s="96"/>
      <c r="F6" s="96"/>
      <c r="G6" s="96"/>
      <c r="H6" s="96"/>
      <c r="I6" s="96"/>
      <c r="J6" s="96"/>
      <c r="K6" s="96"/>
      <c r="L6" s="96"/>
      <c r="M6" s="96"/>
      <c r="N6" s="96"/>
    </row>
    <row r="7" spans="1:3" ht="14.25">
      <c r="A7" s="9"/>
      <c r="B7" s="9"/>
      <c r="C7" s="9"/>
    </row>
    <row r="8" spans="1:3" ht="14.25">
      <c r="A8" s="10"/>
      <c r="B8" s="10"/>
      <c r="C8" s="11"/>
    </row>
    <row r="9" spans="1:3" ht="14.25">
      <c r="A9" s="10"/>
      <c r="B9" s="12"/>
      <c r="C9" s="13"/>
    </row>
    <row r="10" spans="1:14" ht="55.5">
      <c r="A10" s="97" t="s">
        <v>31</v>
      </c>
      <c r="B10" s="97"/>
      <c r="C10" s="97"/>
      <c r="D10" s="97"/>
      <c r="E10" s="97"/>
      <c r="F10" s="97"/>
      <c r="G10" s="97"/>
      <c r="H10" s="97"/>
      <c r="I10" s="97"/>
      <c r="J10" s="97"/>
      <c r="K10" s="97"/>
      <c r="L10" s="97"/>
      <c r="M10" s="97"/>
      <c r="N10" s="97"/>
    </row>
    <row r="11" spans="1:3" ht="14.25">
      <c r="A11" s="14"/>
      <c r="B11" s="11"/>
      <c r="C11" s="13"/>
    </row>
    <row r="22" spans="1:14" ht="28.5">
      <c r="A22" s="98" t="s">
        <v>93</v>
      </c>
      <c r="B22" s="98"/>
      <c r="C22" s="98"/>
      <c r="D22" s="98"/>
      <c r="E22" s="98"/>
      <c r="F22" s="98"/>
      <c r="G22" s="98"/>
      <c r="H22" s="98"/>
      <c r="I22" s="98"/>
      <c r="J22" s="98"/>
      <c r="K22" s="98"/>
      <c r="L22" s="98"/>
      <c r="M22" s="98"/>
      <c r="N22" s="98"/>
    </row>
  </sheetData>
  <sheetProtection/>
  <mergeCells count="4">
    <mergeCell ref="A1:N1"/>
    <mergeCell ref="A6:N6"/>
    <mergeCell ref="A10:N10"/>
    <mergeCell ref="A22:N2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C11"/>
  <sheetViews>
    <sheetView view="pageBreakPreview" zoomScale="60" zoomScaleNormal="85" workbookViewId="0" topLeftCell="A1">
      <selection activeCell="C1" sqref="C1:C2"/>
    </sheetView>
  </sheetViews>
  <sheetFormatPr defaultColWidth="9.140625" defaultRowHeight="15"/>
  <cols>
    <col min="1" max="1" width="40.28125" style="1" customWidth="1"/>
    <col min="2" max="2" width="78.140625" style="1" customWidth="1"/>
    <col min="3" max="3" width="47.421875" style="1" customWidth="1"/>
    <col min="4" max="4" width="55.140625" style="1" customWidth="1"/>
    <col min="5" max="16384" width="9.00390625" style="1" customWidth="1"/>
  </cols>
  <sheetData>
    <row r="1" spans="1:3" ht="18.75">
      <c r="A1" s="50"/>
      <c r="C1" s="103" t="str">
        <f>+'沢'!C1</f>
        <v>令和５年度　計画</v>
      </c>
    </row>
    <row r="2" ht="15" customHeight="1" thickBot="1">
      <c r="C2" s="103"/>
    </row>
    <row r="3" ht="30.75" customHeight="1" thickBot="1" thickTop="1">
      <c r="A3" s="2" t="s">
        <v>17</v>
      </c>
    </row>
    <row r="4" spans="1:2" ht="30.75" customHeight="1" thickBot="1" thickTop="1">
      <c r="A4" s="99" t="s">
        <v>18</v>
      </c>
      <c r="B4" s="100"/>
    </row>
    <row r="5" spans="1:2" ht="12" customHeight="1" thickBot="1" thickTop="1">
      <c r="A5" s="3"/>
      <c r="B5" s="3"/>
    </row>
    <row r="6" spans="1:3" ht="31.5" customHeight="1" thickBot="1">
      <c r="A6" s="4" t="s">
        <v>0</v>
      </c>
      <c r="B6" s="21" t="s">
        <v>2</v>
      </c>
      <c r="C6" s="28" t="s">
        <v>3</v>
      </c>
    </row>
    <row r="7" spans="1:3" ht="125.25" customHeight="1">
      <c r="A7" s="5" t="s">
        <v>65</v>
      </c>
      <c r="B7" s="55"/>
      <c r="C7" s="46"/>
    </row>
    <row r="8" spans="1:3" ht="125.25" customHeight="1">
      <c r="A8" s="64" t="s">
        <v>66</v>
      </c>
      <c r="B8" s="87"/>
      <c r="C8" s="89"/>
    </row>
    <row r="9" spans="1:3" ht="125.25" customHeight="1">
      <c r="A9" s="6" t="s">
        <v>67</v>
      </c>
      <c r="B9" s="19"/>
      <c r="C9" s="30"/>
    </row>
    <row r="10" spans="1:3" ht="125.25" customHeight="1" thickBot="1">
      <c r="A10" s="7" t="s">
        <v>68</v>
      </c>
      <c r="B10" s="42"/>
      <c r="C10" s="35"/>
    </row>
    <row r="11" spans="1:3" ht="45.75" customHeight="1" thickBot="1">
      <c r="A11" s="65" t="s">
        <v>44</v>
      </c>
      <c r="B11" s="109"/>
      <c r="C11" s="110"/>
    </row>
  </sheetData>
  <sheetProtection/>
  <mergeCells count="3">
    <mergeCell ref="A4:B4"/>
    <mergeCell ref="B11:C11"/>
    <mergeCell ref="C1: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D12"/>
  <sheetViews>
    <sheetView view="pageBreakPreview" zoomScale="60" zoomScaleNormal="80" workbookViewId="0" topLeftCell="A1">
      <selection activeCell="C3" sqref="C3"/>
    </sheetView>
  </sheetViews>
  <sheetFormatPr defaultColWidth="9.140625" defaultRowHeight="15"/>
  <cols>
    <col min="1" max="1" width="35.140625" style="1" customWidth="1"/>
    <col min="2" max="2" width="57.140625" style="1" customWidth="1"/>
    <col min="3" max="3" width="41.4218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19</v>
      </c>
    </row>
    <row r="4" spans="1:2" ht="30.75" customHeight="1" thickBot="1" thickTop="1">
      <c r="A4" s="99" t="s">
        <v>20</v>
      </c>
      <c r="B4" s="100"/>
    </row>
    <row r="5" spans="1:2" ht="12" customHeight="1" thickBot="1" thickTop="1">
      <c r="A5" s="3"/>
      <c r="B5" s="3"/>
    </row>
    <row r="6" spans="1:3" ht="36" customHeight="1" thickBot="1">
      <c r="A6" s="21" t="s">
        <v>0</v>
      </c>
      <c r="B6" s="22" t="s">
        <v>45</v>
      </c>
      <c r="C6" s="21" t="s">
        <v>3</v>
      </c>
    </row>
    <row r="7" spans="1:3" ht="52.5" customHeight="1">
      <c r="A7" s="55" t="s">
        <v>69</v>
      </c>
      <c r="B7" s="17"/>
      <c r="C7" s="46"/>
    </row>
    <row r="8" spans="1:3" ht="81" customHeight="1">
      <c r="A8" s="19" t="s">
        <v>70</v>
      </c>
      <c r="B8" s="16"/>
      <c r="C8" s="47"/>
    </row>
    <row r="9" spans="1:4" ht="103.5" customHeight="1">
      <c r="A9" s="19" t="s">
        <v>71</v>
      </c>
      <c r="B9" s="16"/>
      <c r="C9" s="49"/>
      <c r="D9" s="8"/>
    </row>
    <row r="10" spans="1:4" ht="72.75" customHeight="1">
      <c r="A10" s="19" t="s">
        <v>72</v>
      </c>
      <c r="B10" s="16"/>
      <c r="C10" s="47"/>
      <c r="D10" s="8"/>
    </row>
    <row r="11" spans="1:3" ht="72.75" customHeight="1" thickBot="1">
      <c r="A11" s="20" t="s">
        <v>73</v>
      </c>
      <c r="B11" s="26"/>
      <c r="C11" s="48"/>
    </row>
    <row r="12" spans="1:3" ht="25.5" customHeight="1" thickBot="1">
      <c r="A12" s="45" t="s">
        <v>44</v>
      </c>
      <c r="B12" s="111"/>
      <c r="C12" s="106"/>
    </row>
  </sheetData>
  <sheetProtection/>
  <mergeCells count="3">
    <mergeCell ref="A4:B4"/>
    <mergeCell ref="B12:C12"/>
    <mergeCell ref="C1: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C12"/>
  <sheetViews>
    <sheetView view="pageBreakPreview" zoomScale="60" zoomScaleNormal="80" workbookViewId="0" topLeftCell="A1">
      <selection activeCell="C3" sqref="C3"/>
    </sheetView>
  </sheetViews>
  <sheetFormatPr defaultColWidth="9.140625" defaultRowHeight="15"/>
  <cols>
    <col min="1" max="1" width="40.421875" style="1" customWidth="1"/>
    <col min="2" max="2" width="73.140625" style="1" customWidth="1"/>
    <col min="3" max="3" width="44.140625" style="1" customWidth="1"/>
    <col min="4" max="16384" width="9.00390625" style="1" customWidth="1"/>
  </cols>
  <sheetData>
    <row r="1" spans="1:3" ht="18.75">
      <c r="A1" s="50"/>
      <c r="C1" s="103" t="str">
        <f>'沢'!C1</f>
        <v>令和５年度　計画</v>
      </c>
    </row>
    <row r="2" spans="1:3" ht="15" customHeight="1" thickBot="1">
      <c r="A2" s="51"/>
      <c r="C2" s="103"/>
    </row>
    <row r="3" ht="30.75" customHeight="1" thickBot="1" thickTop="1">
      <c r="A3" s="2" t="s">
        <v>21</v>
      </c>
    </row>
    <row r="4" spans="1:2" ht="30.75" customHeight="1" thickBot="1" thickTop="1">
      <c r="A4" s="99" t="s">
        <v>22</v>
      </c>
      <c r="B4" s="100"/>
    </row>
    <row r="5" spans="1:2" ht="12" customHeight="1" thickBot="1" thickTop="1">
      <c r="A5" s="3"/>
      <c r="B5" s="3"/>
    </row>
    <row r="6" spans="1:3" ht="30.75" customHeight="1" thickBot="1">
      <c r="A6" s="4" t="s">
        <v>0</v>
      </c>
      <c r="B6" s="32" t="s">
        <v>2</v>
      </c>
      <c r="C6" s="37" t="s">
        <v>3</v>
      </c>
    </row>
    <row r="7" spans="1:3" ht="104.25" customHeight="1">
      <c r="A7" s="52" t="s">
        <v>74</v>
      </c>
      <c r="B7" s="55"/>
      <c r="C7" s="63"/>
    </row>
    <row r="8" spans="1:3" ht="104.25" customHeight="1">
      <c r="A8" s="64" t="s">
        <v>75</v>
      </c>
      <c r="B8" s="87"/>
      <c r="C8" s="63"/>
    </row>
    <row r="9" spans="1:3" ht="104.25" customHeight="1">
      <c r="A9" s="64" t="s">
        <v>76</v>
      </c>
      <c r="B9" s="87"/>
      <c r="C9" s="63"/>
    </row>
    <row r="10" spans="1:3" ht="126.75" customHeight="1">
      <c r="A10" s="53" t="s">
        <v>77</v>
      </c>
      <c r="B10" s="44"/>
      <c r="C10" s="63"/>
    </row>
    <row r="11" spans="1:3" ht="97.5" customHeight="1" thickBot="1">
      <c r="A11" s="54" t="s">
        <v>78</v>
      </c>
      <c r="B11" s="33"/>
      <c r="C11" s="63"/>
    </row>
    <row r="12" spans="1:3" ht="53.25" customHeight="1" thickBot="1">
      <c r="A12" s="60" t="s">
        <v>44</v>
      </c>
      <c r="B12" s="105"/>
      <c r="C12" s="106"/>
    </row>
  </sheetData>
  <sheetProtection/>
  <mergeCells count="3">
    <mergeCell ref="A4:B4"/>
    <mergeCell ref="C1:C2"/>
    <mergeCell ref="B12:C12"/>
  </mergeCells>
  <printOptions/>
  <pageMargins left="0.7086614173228347" right="0.7086614173228347" top="0.5511811023622047" bottom="0.15748031496062992" header="0.31496062992125984" footer="0.31496062992125984"/>
  <pageSetup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3" sqref="C3"/>
    </sheetView>
  </sheetViews>
  <sheetFormatPr defaultColWidth="9.140625" defaultRowHeight="15"/>
  <cols>
    <col min="1" max="1" width="41.57421875" style="1" customWidth="1"/>
    <col min="2" max="2" width="56.57421875" style="1" customWidth="1"/>
    <col min="3" max="3" width="33.851562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23</v>
      </c>
    </row>
    <row r="4" spans="1:2" ht="30.75" customHeight="1" thickBot="1" thickTop="1">
      <c r="A4" s="99" t="s">
        <v>24</v>
      </c>
      <c r="B4" s="100"/>
    </row>
    <row r="5" spans="1:2" ht="12" customHeight="1" thickBot="1" thickTop="1">
      <c r="A5" s="3"/>
      <c r="B5" s="3"/>
    </row>
    <row r="6" spans="1:3" ht="48" customHeight="1" thickBot="1">
      <c r="A6" s="21" t="s">
        <v>0</v>
      </c>
      <c r="B6" s="21" t="s">
        <v>2</v>
      </c>
      <c r="C6" s="21" t="s">
        <v>3</v>
      </c>
    </row>
    <row r="7" spans="1:3" ht="96.75" customHeight="1" thickBot="1">
      <c r="A7" s="84" t="s">
        <v>79</v>
      </c>
      <c r="B7" s="84"/>
      <c r="C7" s="84"/>
    </row>
    <row r="8" spans="1:3" ht="92.25" customHeight="1" thickBot="1">
      <c r="A8" s="84" t="s">
        <v>80</v>
      </c>
      <c r="B8" s="84"/>
      <c r="C8" s="85"/>
    </row>
    <row r="9" spans="1:3" ht="98.25" customHeight="1" thickBot="1">
      <c r="A9" s="84" t="s">
        <v>81</v>
      </c>
      <c r="B9" s="84"/>
      <c r="C9" s="85"/>
    </row>
    <row r="10" spans="1:3" ht="81" customHeight="1" thickBot="1">
      <c r="A10" s="45" t="s">
        <v>43</v>
      </c>
      <c r="B10" s="84"/>
      <c r="C10" s="85"/>
    </row>
  </sheetData>
  <sheetProtection/>
  <mergeCells count="2">
    <mergeCell ref="A4:B4"/>
    <mergeCell ref="C1:C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85" workbookViewId="0" topLeftCell="A1">
      <selection activeCell="C1" sqref="C1:C2"/>
    </sheetView>
  </sheetViews>
  <sheetFormatPr defaultColWidth="9.140625" defaultRowHeight="15"/>
  <cols>
    <col min="1" max="1" width="41.57421875" style="1" customWidth="1"/>
    <col min="2" max="2" width="70.00390625" style="1" customWidth="1"/>
    <col min="3" max="3" width="40.28125" style="1" customWidth="1"/>
    <col min="4" max="16384" width="9.00390625" style="1" customWidth="1"/>
  </cols>
  <sheetData>
    <row r="1" spans="1:3" ht="18.75">
      <c r="A1" s="50"/>
      <c r="C1" s="103" t="str">
        <f>+'沢'!C1</f>
        <v>令和５年度　計画</v>
      </c>
    </row>
    <row r="2" ht="16.5" customHeight="1" thickBot="1">
      <c r="C2" s="103"/>
    </row>
    <row r="3" ht="15.75" thickBot="1" thickTop="1">
      <c r="A3" s="2" t="s">
        <v>25</v>
      </c>
    </row>
    <row r="4" spans="1:2" ht="27" customHeight="1" thickBot="1" thickTop="1">
      <c r="A4" s="99" t="s">
        <v>26</v>
      </c>
      <c r="B4" s="100"/>
    </row>
    <row r="5" spans="1:2" ht="12" customHeight="1" thickBot="1" thickTop="1">
      <c r="A5" s="3"/>
      <c r="B5" s="3"/>
    </row>
    <row r="6" spans="1:3" ht="27.75" customHeight="1" thickBot="1">
      <c r="A6" s="23" t="s">
        <v>0</v>
      </c>
      <c r="B6" s="32" t="s">
        <v>2</v>
      </c>
      <c r="C6" s="28" t="s">
        <v>3</v>
      </c>
    </row>
    <row r="7" spans="1:3" ht="97.5" customHeight="1">
      <c r="A7" s="24" t="s">
        <v>82</v>
      </c>
      <c r="B7" s="81"/>
      <c r="C7" s="67"/>
    </row>
    <row r="8" spans="1:3" ht="92.25" customHeight="1">
      <c r="A8" s="25" t="s">
        <v>83</v>
      </c>
      <c r="B8" s="82"/>
      <c r="C8" s="68"/>
    </row>
    <row r="9" spans="1:3" ht="92.25" customHeight="1">
      <c r="A9" s="54" t="s">
        <v>84</v>
      </c>
      <c r="B9" s="88"/>
      <c r="C9" s="69"/>
    </row>
    <row r="10" spans="1:3" ht="92.25" customHeight="1">
      <c r="A10" s="54" t="s">
        <v>85</v>
      </c>
      <c r="B10" s="88"/>
      <c r="C10" s="69"/>
    </row>
    <row r="11" spans="1:3" ht="92.25" customHeight="1" thickBot="1">
      <c r="A11" s="26" t="s">
        <v>86</v>
      </c>
      <c r="B11" s="83"/>
      <c r="C11" s="69"/>
    </row>
    <row r="12" spans="1:3" ht="43.5" customHeight="1" thickBot="1">
      <c r="A12" s="39" t="s">
        <v>44</v>
      </c>
      <c r="B12" s="112"/>
      <c r="C12" s="113"/>
    </row>
  </sheetData>
  <sheetProtection/>
  <mergeCells count="3">
    <mergeCell ref="A4:B4"/>
    <mergeCell ref="C1:C2"/>
    <mergeCell ref="B12:C12"/>
  </mergeCells>
  <printOptions/>
  <pageMargins left="0.7" right="0.7" top="0.75" bottom="0.75" header="0.3" footer="0.3"/>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3" sqref="C3"/>
    </sheetView>
  </sheetViews>
  <sheetFormatPr defaultColWidth="9.140625" defaultRowHeight="15"/>
  <cols>
    <col min="1" max="1" width="45.7109375" style="1" customWidth="1"/>
    <col min="2" max="2" width="54.140625" style="1" customWidth="1"/>
    <col min="3" max="3" width="33.71093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27</v>
      </c>
    </row>
    <row r="4" spans="1:2" ht="30.75" customHeight="1" thickBot="1" thickTop="1">
      <c r="A4" s="99" t="s">
        <v>28</v>
      </c>
      <c r="B4" s="100"/>
    </row>
    <row r="5" spans="1:2" ht="12" customHeight="1" thickBot="1" thickTop="1">
      <c r="A5" s="3"/>
      <c r="B5" s="3"/>
    </row>
    <row r="6" spans="1:3" ht="32.25" customHeight="1" thickBot="1">
      <c r="A6" s="4" t="s">
        <v>0</v>
      </c>
      <c r="B6" s="32" t="s">
        <v>2</v>
      </c>
      <c r="C6" s="28" t="s">
        <v>3</v>
      </c>
    </row>
    <row r="7" spans="1:3" ht="109.5" customHeight="1">
      <c r="A7" s="76" t="s">
        <v>87</v>
      </c>
      <c r="B7" s="70"/>
      <c r="C7" s="71"/>
    </row>
    <row r="8" spans="1:3" ht="94.5" customHeight="1">
      <c r="A8" s="77" t="s">
        <v>88</v>
      </c>
      <c r="B8" s="72"/>
      <c r="C8" s="73"/>
    </row>
    <row r="9" spans="1:3" ht="94.5" customHeight="1" thickBot="1">
      <c r="A9" s="78" t="s">
        <v>89</v>
      </c>
      <c r="B9" s="74"/>
      <c r="C9" s="75"/>
    </row>
    <row r="10" spans="1:3" ht="71.25" customHeight="1" thickBot="1">
      <c r="A10" s="39" t="s">
        <v>44</v>
      </c>
      <c r="B10" s="114"/>
      <c r="C10" s="115"/>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70" workbookViewId="0" topLeftCell="A1">
      <selection activeCell="E7" sqref="E7"/>
    </sheetView>
  </sheetViews>
  <sheetFormatPr defaultColWidth="9.140625" defaultRowHeight="15"/>
  <cols>
    <col min="1" max="1" width="49.140625" style="1" customWidth="1"/>
    <col min="2" max="2" width="74.7109375" style="1" customWidth="1"/>
    <col min="3" max="3" width="52.4218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29</v>
      </c>
    </row>
    <row r="4" spans="1:2" ht="30.75" customHeight="1" thickBot="1" thickTop="1">
      <c r="A4" s="99" t="s">
        <v>90</v>
      </c>
      <c r="B4" s="100"/>
    </row>
    <row r="5" spans="1:2" ht="12" customHeight="1" thickBot="1" thickTop="1">
      <c r="A5" s="3"/>
      <c r="B5" s="3"/>
    </row>
    <row r="6" spans="1:3" ht="48" customHeight="1" thickBot="1">
      <c r="A6" s="4" t="s">
        <v>0</v>
      </c>
      <c r="B6" s="32" t="s">
        <v>2</v>
      </c>
      <c r="C6" s="28" t="s">
        <v>3</v>
      </c>
    </row>
    <row r="7" spans="1:3" ht="105" customHeight="1">
      <c r="A7" s="5" t="s">
        <v>35</v>
      </c>
      <c r="B7" s="55"/>
      <c r="C7" s="58"/>
    </row>
    <row r="8" spans="1:3" ht="105" customHeight="1">
      <c r="A8" s="6" t="s">
        <v>100</v>
      </c>
      <c r="B8" s="56"/>
      <c r="C8" s="57"/>
    </row>
    <row r="9" spans="1:3" ht="105" customHeight="1">
      <c r="A9" s="54" t="s">
        <v>36</v>
      </c>
      <c r="B9" s="61"/>
      <c r="C9" s="59"/>
    </row>
    <row r="10" spans="1:3" ht="105" customHeight="1">
      <c r="A10" s="54" t="s">
        <v>91</v>
      </c>
      <c r="B10" s="61"/>
      <c r="C10" s="59"/>
    </row>
    <row r="11" spans="1:3" ht="105" customHeight="1" thickBot="1">
      <c r="A11" s="7" t="s">
        <v>92</v>
      </c>
      <c r="B11" s="61"/>
      <c r="C11" s="59"/>
    </row>
    <row r="12" spans="1:3" ht="27.75" customHeight="1" thickBot="1">
      <c r="A12" s="39" t="s">
        <v>44</v>
      </c>
      <c r="B12" s="105"/>
      <c r="C12" s="106"/>
    </row>
  </sheetData>
  <sheetProtection/>
  <mergeCells count="3">
    <mergeCell ref="A4:B4"/>
    <mergeCell ref="B12:C12"/>
    <mergeCell ref="C1:C2"/>
  </mergeCells>
  <printOptions/>
  <pageMargins left="0.7" right="0.7" top="0.75" bottom="0.75" header="0.3" footer="0.3"/>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D8" sqref="D8"/>
    </sheetView>
  </sheetViews>
  <sheetFormatPr defaultColWidth="9.140625" defaultRowHeight="15"/>
  <cols>
    <col min="1" max="1" width="41.421875" style="1" customWidth="1"/>
    <col min="2" max="2" width="56.57421875" style="1" customWidth="1"/>
    <col min="3" max="3" width="33.7109375" style="1" customWidth="1"/>
    <col min="4" max="16384" width="9.00390625" style="1" customWidth="1"/>
  </cols>
  <sheetData>
    <row r="1" spans="1:3" ht="18.75">
      <c r="A1" s="50"/>
      <c r="C1" s="103" t="s">
        <v>94</v>
      </c>
    </row>
    <row r="2" ht="15" thickBot="1">
      <c r="C2" s="103"/>
    </row>
    <row r="3" ht="30.75" customHeight="1" thickBot="1" thickTop="1">
      <c r="A3" s="2" t="s">
        <v>1</v>
      </c>
    </row>
    <row r="4" spans="1:2" ht="30.75" customHeight="1" thickBot="1" thickTop="1">
      <c r="A4" s="99" t="s">
        <v>7</v>
      </c>
      <c r="B4" s="100"/>
    </row>
    <row r="5" spans="1:2" ht="12" customHeight="1" thickBot="1" thickTop="1">
      <c r="A5" s="3"/>
      <c r="B5" s="3"/>
    </row>
    <row r="6" spans="1:3" ht="48" customHeight="1" thickBot="1">
      <c r="A6" s="4" t="s">
        <v>0</v>
      </c>
      <c r="B6" s="32" t="s">
        <v>2</v>
      </c>
      <c r="C6" s="28" t="s">
        <v>3</v>
      </c>
    </row>
    <row r="7" spans="1:3" ht="115.5" customHeight="1">
      <c r="A7" s="24" t="s">
        <v>32</v>
      </c>
      <c r="B7" s="55"/>
      <c r="C7" s="29"/>
    </row>
    <row r="8" spans="1:3" ht="121.5" customHeight="1">
      <c r="A8" s="25" t="s">
        <v>33</v>
      </c>
      <c r="B8" s="56"/>
      <c r="C8" s="57"/>
    </row>
    <row r="9" spans="1:3" ht="99.75" customHeight="1" thickBot="1">
      <c r="A9" s="27" t="s">
        <v>34</v>
      </c>
      <c r="B9" s="33"/>
      <c r="C9" s="31"/>
    </row>
    <row r="10" spans="1:3" ht="41.25" customHeight="1" thickBot="1">
      <c r="A10" s="38" t="s">
        <v>43</v>
      </c>
      <c r="B10" s="101"/>
      <c r="C10" s="102"/>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1"/>
  <sheetViews>
    <sheetView view="pageBreakPreview" zoomScale="60" zoomScaleNormal="85" workbookViewId="0" topLeftCell="A1">
      <selection activeCell="A7" sqref="A7"/>
    </sheetView>
  </sheetViews>
  <sheetFormatPr defaultColWidth="9.140625" defaultRowHeight="15"/>
  <cols>
    <col min="1" max="1" width="41.57421875" style="1" customWidth="1"/>
    <col min="2" max="2" width="66.57421875" style="1" customWidth="1"/>
    <col min="3" max="3" width="42.14062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4</v>
      </c>
    </row>
    <row r="4" spans="1:2" ht="30.75" customHeight="1" thickBot="1" thickTop="1">
      <c r="A4" s="99" t="s">
        <v>46</v>
      </c>
      <c r="B4" s="100"/>
    </row>
    <row r="5" spans="1:2" ht="12" customHeight="1" thickBot="1" thickTop="1">
      <c r="A5" s="3"/>
      <c r="B5" s="3"/>
    </row>
    <row r="6" spans="1:3" ht="48" customHeight="1" thickBot="1">
      <c r="A6" s="4" t="s">
        <v>0</v>
      </c>
      <c r="B6" s="32" t="s">
        <v>2</v>
      </c>
      <c r="C6" s="28" t="s">
        <v>3</v>
      </c>
    </row>
    <row r="7" spans="1:3" ht="106.5" customHeight="1">
      <c r="A7" s="24" t="s">
        <v>47</v>
      </c>
      <c r="B7" s="55"/>
      <c r="C7" s="29"/>
    </row>
    <row r="8" spans="1:3" ht="125.25" customHeight="1">
      <c r="A8" s="25" t="s">
        <v>48</v>
      </c>
      <c r="B8" s="56"/>
      <c r="C8" s="57"/>
    </row>
    <row r="9" spans="1:3" ht="125.25" customHeight="1">
      <c r="A9" s="56" t="s">
        <v>49</v>
      </c>
      <c r="B9" s="61"/>
      <c r="C9" s="59"/>
    </row>
    <row r="10" spans="1:3" ht="115.5" customHeight="1" thickBot="1">
      <c r="A10" s="33" t="s">
        <v>50</v>
      </c>
      <c r="B10" s="33"/>
      <c r="C10" s="31"/>
    </row>
    <row r="11" spans="1:3" ht="32.25" customHeight="1" thickBot="1">
      <c r="A11" s="36" t="s">
        <v>43</v>
      </c>
      <c r="B11" s="104"/>
      <c r="C11" s="102"/>
    </row>
    <row r="12" ht="35.25" customHeight="1"/>
    <row r="13" ht="35.25" customHeight="1"/>
    <row r="14" ht="35.25" customHeight="1"/>
  </sheetData>
  <sheetProtection/>
  <mergeCells count="3">
    <mergeCell ref="A4:B4"/>
    <mergeCell ref="B11:C11"/>
    <mergeCell ref="C1:C2"/>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C11"/>
  <sheetViews>
    <sheetView view="pageBreakPreview" zoomScale="60" zoomScaleNormal="85" workbookViewId="0" topLeftCell="A1">
      <selection activeCell="B20" sqref="B20"/>
    </sheetView>
  </sheetViews>
  <sheetFormatPr defaultColWidth="9.140625" defaultRowHeight="15"/>
  <cols>
    <col min="1" max="1" width="41.57421875" style="1" customWidth="1"/>
    <col min="2" max="2" width="56.421875" style="1" customWidth="1"/>
    <col min="3" max="3" width="33.71093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5</v>
      </c>
    </row>
    <row r="4" spans="1:2" ht="30.75" customHeight="1" thickBot="1" thickTop="1">
      <c r="A4" s="99" t="s">
        <v>8</v>
      </c>
      <c r="B4" s="100"/>
    </row>
    <row r="5" spans="1:2" ht="12" customHeight="1" thickBot="1" thickTop="1">
      <c r="A5" s="3"/>
      <c r="B5" s="3"/>
    </row>
    <row r="6" spans="1:3" ht="48" customHeight="1" thickBot="1">
      <c r="A6" s="4" t="s">
        <v>0</v>
      </c>
      <c r="B6" s="32" t="s">
        <v>2</v>
      </c>
      <c r="C6" s="28" t="s">
        <v>3</v>
      </c>
    </row>
    <row r="7" spans="1:3" ht="97.5" customHeight="1">
      <c r="A7" s="5" t="s">
        <v>51</v>
      </c>
      <c r="B7" s="80"/>
      <c r="C7" s="62"/>
    </row>
    <row r="8" spans="1:3" ht="108.75" customHeight="1">
      <c r="A8" s="6" t="s">
        <v>52</v>
      </c>
      <c r="B8" s="41"/>
      <c r="C8" s="40"/>
    </row>
    <row r="9" spans="1:3" ht="98.25" customHeight="1">
      <c r="A9" s="53" t="s">
        <v>53</v>
      </c>
      <c r="B9" s="41"/>
      <c r="C9" s="40"/>
    </row>
    <row r="10" spans="1:3" ht="70.5" customHeight="1" thickBot="1">
      <c r="A10" s="86" t="s">
        <v>54</v>
      </c>
      <c r="B10" s="90"/>
      <c r="C10" s="91"/>
    </row>
    <row r="11" spans="1:3" ht="70.5" customHeight="1">
      <c r="A11" s="92"/>
      <c r="B11" s="93"/>
      <c r="C11" s="94"/>
    </row>
  </sheetData>
  <sheetProtection/>
  <mergeCells count="2">
    <mergeCell ref="A4:B4"/>
    <mergeCell ref="C1:C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85" workbookViewId="0" topLeftCell="A1">
      <selection activeCell="C1" sqref="C1:C2"/>
    </sheetView>
  </sheetViews>
  <sheetFormatPr defaultColWidth="9.140625" defaultRowHeight="15"/>
  <cols>
    <col min="1" max="1" width="41.57421875" style="1" customWidth="1"/>
    <col min="2" max="2" width="73.7109375" style="1" customWidth="1"/>
    <col min="3" max="3" width="47.574218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6</v>
      </c>
    </row>
    <row r="4" spans="1:2" ht="30.75" customHeight="1" thickBot="1" thickTop="1">
      <c r="A4" s="99" t="s">
        <v>9</v>
      </c>
      <c r="B4" s="100"/>
    </row>
    <row r="5" spans="1:2" ht="12" customHeight="1" thickBot="1" thickTop="1">
      <c r="A5" s="3"/>
      <c r="B5" s="3"/>
    </row>
    <row r="6" spans="1:3" ht="48" customHeight="1" thickBot="1">
      <c r="A6" s="4" t="s">
        <v>0</v>
      </c>
      <c r="B6" s="32" t="s">
        <v>2</v>
      </c>
      <c r="C6" s="28" t="s">
        <v>3</v>
      </c>
    </row>
    <row r="7" spans="1:3" ht="94.5" customHeight="1">
      <c r="A7" s="5" t="s">
        <v>55</v>
      </c>
      <c r="B7" s="18"/>
      <c r="C7" s="34"/>
    </row>
    <row r="8" spans="1:3" ht="108.75" customHeight="1">
      <c r="A8" s="6" t="s">
        <v>56</v>
      </c>
      <c r="B8" s="19"/>
      <c r="C8" s="30"/>
    </row>
    <row r="9" spans="1:3" ht="108.75" customHeight="1">
      <c r="A9" s="54" t="s">
        <v>57</v>
      </c>
      <c r="B9" s="61"/>
      <c r="C9" s="59"/>
    </row>
    <row r="10" spans="1:3" ht="108.75" customHeight="1">
      <c r="A10" s="54" t="s">
        <v>58</v>
      </c>
      <c r="B10" s="61"/>
      <c r="C10" s="59"/>
    </row>
    <row r="11" spans="1:3" ht="118.5" customHeight="1" thickBot="1">
      <c r="A11" s="7" t="s">
        <v>59</v>
      </c>
      <c r="B11" s="42"/>
      <c r="C11" s="35"/>
    </row>
    <row r="12" spans="1:3" ht="50.25" customHeight="1" thickBot="1">
      <c r="A12" s="39" t="s">
        <v>44</v>
      </c>
      <c r="B12" s="105"/>
      <c r="C12" s="106"/>
    </row>
  </sheetData>
  <sheetProtection/>
  <mergeCells count="3">
    <mergeCell ref="A4:B4"/>
    <mergeCell ref="B12:C12"/>
    <mergeCell ref="C1:C2"/>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4" sqref="C4"/>
    </sheetView>
  </sheetViews>
  <sheetFormatPr defaultColWidth="9.140625" defaultRowHeight="15"/>
  <cols>
    <col min="1" max="1" width="41.57421875" style="1" customWidth="1"/>
    <col min="2" max="2" width="56.421875" style="1" customWidth="1"/>
    <col min="3" max="3" width="33.71093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10</v>
      </c>
    </row>
    <row r="4" spans="1:2" ht="30.75" customHeight="1" thickBot="1" thickTop="1">
      <c r="A4" s="99" t="s">
        <v>11</v>
      </c>
      <c r="B4" s="100"/>
    </row>
    <row r="5" spans="1:2" ht="12" customHeight="1" thickBot="1" thickTop="1">
      <c r="A5" s="3"/>
      <c r="B5" s="3"/>
    </row>
    <row r="6" spans="1:3" ht="48" customHeight="1" thickBot="1">
      <c r="A6" s="4" t="s">
        <v>0</v>
      </c>
      <c r="B6" s="32" t="s">
        <v>2</v>
      </c>
      <c r="C6" s="28" t="s">
        <v>3</v>
      </c>
    </row>
    <row r="7" spans="1:3" ht="98.25" customHeight="1">
      <c r="A7" s="5" t="s">
        <v>40</v>
      </c>
      <c r="B7" s="55"/>
      <c r="C7" s="34"/>
    </row>
    <row r="8" spans="1:3" ht="98.25" customHeight="1">
      <c r="A8" s="6" t="s">
        <v>41</v>
      </c>
      <c r="B8" s="56"/>
      <c r="C8" s="30"/>
    </row>
    <row r="9" spans="1:3" ht="121.5" customHeight="1" thickBot="1">
      <c r="A9" s="7" t="s">
        <v>42</v>
      </c>
      <c r="B9" s="42"/>
      <c r="C9" s="35"/>
    </row>
    <row r="10" spans="1:3" ht="55.5" customHeight="1" thickBot="1">
      <c r="A10" s="39" t="s">
        <v>44</v>
      </c>
      <c r="B10" s="105"/>
      <c r="C10" s="106"/>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3" sqref="C3"/>
    </sheetView>
  </sheetViews>
  <sheetFormatPr defaultColWidth="9.140625" defaultRowHeight="15"/>
  <cols>
    <col min="1" max="1" width="41.57421875" style="1" customWidth="1"/>
    <col min="2" max="2" width="56.57421875" style="1" customWidth="1"/>
    <col min="3" max="3" width="33.71093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12</v>
      </c>
    </row>
    <row r="4" spans="1:2" ht="30.75" customHeight="1" thickBot="1" thickTop="1">
      <c r="A4" s="99" t="s">
        <v>60</v>
      </c>
      <c r="B4" s="100"/>
    </row>
    <row r="5" spans="1:2" ht="12" customHeight="1" thickBot="1" thickTop="1">
      <c r="A5" s="3"/>
      <c r="B5" s="3"/>
    </row>
    <row r="6" spans="1:3" ht="48" customHeight="1" thickBot="1">
      <c r="A6" s="4" t="s">
        <v>0</v>
      </c>
      <c r="B6" s="32" t="s">
        <v>2</v>
      </c>
      <c r="C6" s="28" t="s">
        <v>3</v>
      </c>
    </row>
    <row r="7" spans="1:3" ht="123.75" customHeight="1">
      <c r="A7" s="5" t="s">
        <v>63</v>
      </c>
      <c r="B7" s="55"/>
      <c r="C7" s="55"/>
    </row>
    <row r="8" spans="1:3" ht="89.25" customHeight="1">
      <c r="A8" s="6" t="s">
        <v>62</v>
      </c>
      <c r="B8" s="56"/>
      <c r="C8" s="57"/>
    </row>
    <row r="9" spans="1:3" ht="107.25" customHeight="1" thickBot="1">
      <c r="A9" s="7" t="s">
        <v>61</v>
      </c>
      <c r="B9" s="33"/>
      <c r="C9" s="66"/>
    </row>
    <row r="10" spans="1:3" ht="57.75" customHeight="1" thickBot="1">
      <c r="A10" s="39" t="s">
        <v>43</v>
      </c>
      <c r="B10" s="107"/>
      <c r="C10" s="108"/>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13"/>
  <sheetViews>
    <sheetView view="pageBreakPreview" zoomScale="60" zoomScaleNormal="85" workbookViewId="0" topLeftCell="A1">
      <selection activeCell="B7" sqref="B7"/>
    </sheetView>
  </sheetViews>
  <sheetFormatPr defaultColWidth="9.140625" defaultRowHeight="15"/>
  <cols>
    <col min="1" max="1" width="41.421875" style="1" customWidth="1"/>
    <col min="2" max="2" width="76.421875" style="1" customWidth="1"/>
    <col min="3" max="3" width="43.2812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13</v>
      </c>
    </row>
    <row r="4" spans="1:2" ht="30.75" customHeight="1" thickBot="1" thickTop="1">
      <c r="A4" s="99" t="s">
        <v>14</v>
      </c>
      <c r="B4" s="100"/>
    </row>
    <row r="5" spans="1:2" ht="12" customHeight="1" thickBot="1" thickTop="1">
      <c r="A5" s="3"/>
      <c r="B5" s="3"/>
    </row>
    <row r="6" spans="1:3" ht="48" customHeight="1" thickBot="1">
      <c r="A6" s="4" t="s">
        <v>0</v>
      </c>
      <c r="B6" s="32" t="s">
        <v>2</v>
      </c>
      <c r="C6" s="28" t="s">
        <v>3</v>
      </c>
    </row>
    <row r="7" spans="1:3" ht="76.5" customHeight="1">
      <c r="A7" s="5" t="s">
        <v>95</v>
      </c>
      <c r="B7" s="18"/>
      <c r="C7" s="34"/>
    </row>
    <row r="8" spans="1:3" ht="76.5" customHeight="1">
      <c r="A8" s="64" t="s">
        <v>96</v>
      </c>
      <c r="B8" s="87"/>
      <c r="C8" s="58"/>
    </row>
    <row r="9" spans="1:3" ht="76.5" customHeight="1">
      <c r="A9" s="64" t="s">
        <v>64</v>
      </c>
      <c r="B9" s="87"/>
      <c r="C9" s="58"/>
    </row>
    <row r="10" spans="1:3" ht="76.5" customHeight="1">
      <c r="A10" s="64" t="s">
        <v>97</v>
      </c>
      <c r="B10" s="87"/>
      <c r="C10" s="58"/>
    </row>
    <row r="11" spans="1:3" ht="76.5" customHeight="1">
      <c r="A11" s="6" t="s">
        <v>98</v>
      </c>
      <c r="B11" s="19"/>
      <c r="C11" s="30"/>
    </row>
    <row r="12" spans="1:3" ht="76.5" customHeight="1" thickBot="1">
      <c r="A12" s="7" t="s">
        <v>99</v>
      </c>
      <c r="B12" s="33"/>
      <c r="C12" s="35"/>
    </row>
    <row r="13" spans="1:3" ht="57.75" customHeight="1" thickBot="1">
      <c r="A13" s="39" t="s">
        <v>44</v>
      </c>
      <c r="B13" s="105"/>
      <c r="C13" s="106"/>
    </row>
  </sheetData>
  <sheetProtection/>
  <mergeCells count="3">
    <mergeCell ref="A4:B4"/>
    <mergeCell ref="B13:C13"/>
    <mergeCell ref="C1:C2"/>
  </mergeCells>
  <printOptions/>
  <pageMargins left="0.7" right="0.7" top="0.75" bottom="0.75" header="0.3" footer="0.3"/>
  <pageSetup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1" sqref="C1:C2"/>
    </sheetView>
  </sheetViews>
  <sheetFormatPr defaultColWidth="9.140625" defaultRowHeight="15"/>
  <cols>
    <col min="1" max="1" width="38.28125" style="1" customWidth="1"/>
    <col min="2" max="2" width="49.7109375" style="1" customWidth="1"/>
    <col min="3" max="3" width="44.421875" style="1" customWidth="1"/>
    <col min="4" max="16384" width="9.00390625" style="1" customWidth="1"/>
  </cols>
  <sheetData>
    <row r="1" spans="1:3" ht="18.75">
      <c r="A1" s="50"/>
      <c r="C1" s="103" t="str">
        <f>+'沢'!C1</f>
        <v>令和５年度　計画</v>
      </c>
    </row>
    <row r="2" ht="15" customHeight="1" thickBot="1">
      <c r="C2" s="103"/>
    </row>
    <row r="3" ht="30.75" customHeight="1" thickBot="1" thickTop="1">
      <c r="A3" s="2" t="s">
        <v>15</v>
      </c>
    </row>
    <row r="4" spans="1:2" ht="30.75" customHeight="1" thickBot="1" thickTop="1">
      <c r="A4" s="99" t="s">
        <v>16</v>
      </c>
      <c r="B4" s="100"/>
    </row>
    <row r="5" spans="1:2" ht="12" customHeight="1" thickBot="1" thickTop="1">
      <c r="A5" s="3"/>
      <c r="B5" s="3"/>
    </row>
    <row r="6" spans="1:3" ht="48" customHeight="1" thickBot="1">
      <c r="A6" s="4" t="s">
        <v>0</v>
      </c>
      <c r="B6" s="32" t="s">
        <v>2</v>
      </c>
      <c r="C6" s="28" t="s">
        <v>3</v>
      </c>
    </row>
    <row r="7" spans="1:3" ht="114.75" customHeight="1">
      <c r="A7" s="5" t="s">
        <v>37</v>
      </c>
      <c r="B7" s="43"/>
      <c r="C7" s="29"/>
    </row>
    <row r="8" spans="1:3" ht="95.25" customHeight="1">
      <c r="A8" s="6" t="s">
        <v>38</v>
      </c>
      <c r="B8" s="44"/>
      <c r="C8" s="57"/>
    </row>
    <row r="9" spans="1:3" ht="105" customHeight="1" thickBot="1">
      <c r="A9" s="7" t="s">
        <v>39</v>
      </c>
      <c r="B9" s="79"/>
      <c r="C9" s="31"/>
    </row>
    <row r="10" spans="1:3" ht="64.5" customHeight="1" thickBot="1">
      <c r="A10" s="39" t="s">
        <v>44</v>
      </c>
      <c r="B10" s="105"/>
      <c r="C10" s="106"/>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鈴木清次</dc:creator>
  <cp:keywords/>
  <dc:description/>
  <cp:lastModifiedBy>ta033695</cp:lastModifiedBy>
  <cp:lastPrinted>2023-02-27T06:27:42Z</cp:lastPrinted>
  <dcterms:created xsi:type="dcterms:W3CDTF">2015-12-07T05:52:41Z</dcterms:created>
  <dcterms:modified xsi:type="dcterms:W3CDTF">2023-02-27T06:27:49Z</dcterms:modified>
  <cp:category/>
  <cp:version/>
  <cp:contentType/>
  <cp:contentStatus/>
</cp:coreProperties>
</file>